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firstSheet="1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<sst xmlns="http://schemas.openxmlformats.org/spreadsheetml/2006/main" count="9799" uniqueCount="769">
  <si>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</si>
  <si>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</si>
  <si>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</si>
  <si>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</si>
  <si>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</si>
  <si>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</si>
  <si>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</si>
  <si>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</si>
  <si>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</si>
  <si>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</si>
  <si>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</si>
  <si>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</si>
  <si>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</si>
  <si>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</si>
  <si>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</si>
  <si>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</si>
  <si>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</si>
  <si>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</si>
  <si>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</si>
  <si>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</si>
  <si>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</si>
  <si>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</si>
  <si>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</si>
  <si>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</si>
  <si>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</si>
  <si>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</si>
  <si>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</si>
  <si>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</si>
  <si>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</si>
  <si>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</si>
  <si>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</si>
  <si>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</si>
  <si>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</si>
  <si>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</si>
  <si>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</si>
  <si>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</si>
  <si>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</si>
  <si>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</si>
  <si>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</si>
  <si>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</si>
  <si>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</si>
  <si>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</si>
  <si>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</si>
  <si>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</si>
  <si>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</si>
  <si>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</si>
  <si>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</si>
  <si>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</si>
  <si>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</si>
  <si>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</si>
  <si>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</si>
  <si>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</si>
  <si>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</si>
  <si>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</si>
  <si>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</si>
  <si>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</si>
  <si>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</si>
  <si>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</si>
  <si>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</si>
  <si>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</si>
  <si>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</si>
  <si>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</si>
  <si>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</si>
  <si>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</si>
  <si>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</si>
  <si>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</si>
  <si>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</si>
  <si>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</si>
  <si>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</si>
  <si>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</si>
  <si>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</si>
  <si>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</si>
  <si>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</si>
  <si>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</si>
  <si>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</si>
  <si>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</si>
  <si>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</si>
  <si>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</si>
  <si>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</si>
  <si>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</si>
  <si>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</si>
  <si>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</si>
  <si>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</si>
  <si>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</si>
  <si>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</si>
  <si>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</si>
  <si>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</si>
  <si>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</si>
  <si>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</si>
  <si>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</si>
  <si>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</si>
  <si>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</si>
  <si>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</si>
  <si>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</si>
  <si>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</si>
  <si>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</si>
  <si>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</si>
  <si>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</si>
  <si>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</si>
  <si>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</si>
  <si>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</si>
  <si>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</si>
  <si>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</si>
  <si>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</si>
  <si>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</si>
  <si>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</si>
  <si>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</si>
  <si>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</si>
  <si>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</si>
  <si>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</si>
  <si>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</si>
  <si>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</si>
  <si>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</si>
  <si>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</si>
  <si>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</si>
  <si>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</si>
  <si>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</si>
  <si>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</si>
  <si>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</si>
  <si>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</si>
  <si>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</si>
  <si>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</si>
  <si>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</si>
  <si>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</si>
  <si>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</si>
  <si>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</si>
  <si>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</si>
  <si>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</si>
  <si>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</si>
  <si>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</si>
  <si>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</si>
  <si>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</si>
  <si>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</si>
  <si>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</si>
  <si>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</si>
  <si>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</si>
  <si>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</si>
  <si>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</si>
  <si>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</si>
  <si>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</si>
  <si>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</si>
  <si>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</si>
  <si>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</si>
  <si>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</si>
  <si>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</si>
  <si>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</si>
  <si>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</si>
  <si>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</si>
  <si>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</si>
  <si>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</si>
  <si>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</si>
  <si>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</si>
  <si>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</si>
  <si>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</si>
  <si>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</si>
  <si>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</si>
  <si>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</si>
  <si>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</si>
  <si>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</si>
  <si>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</si>
  <si>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</si>
  <si>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</si>
  <si>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</si>
  <si>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</si>
  <si>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</si>
  <si>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</si>
  <si>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</si>
  <si>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</si>
  <si>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</si>
  <si>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</si>
  <si>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</si>
  <si>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</si>
  <si>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</si>
  <si>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</si>
  <si>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</si>
  <si>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</si>
  <si>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</si>
  <si>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</si>
  <si>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</si>
  <si>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</si>
  <si>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</si>
  <si>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</si>
  <si>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</si>
  <si>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</si>
  <si>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</si>
  <si>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</si>
  <si>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</si>
  <si>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</si>
  <si>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</si>
  <si>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</si>
  <si>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</si>
  <si>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</si>
  <si>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</si>
  <si>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</si>
  <si>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</si>
  <si>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</si>
  <si>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</si>
  <si>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</si>
  <si>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</si>
  <si>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</si>
  <si>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</si>
  <si>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</si>
  <si>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</si>
  <si>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</si>
  <si>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</si>
  <si>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</si>
  <si>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</si>
  <si>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</si>
  <si>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</si>
  <si>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</si>
  <si>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</si>
  <si>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</si>
  <si>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</si>
  <si>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</si>
  <si>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</si>
  <si>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</si>
  <si>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</si>
  <si>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</si>
  <si>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</si>
  <si>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</si>
  <si>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</si>
  <si>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</si>
  <si>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</si>
  <si>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</si>
  <si>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</si>
  <si>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</si>
  <si>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</si>
  <si>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</si>
  <si>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</si>
  <si>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</si>
  <si>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</si>
  <si>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</si>
  <si>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</si>
  <si>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</si>
  <si>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</si>
  <si>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</si>
  <si>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</si>
  <si>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</si>
  <si>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</si>
  <si>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</si>
  <si>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</si>
  <si>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</si>
  <si>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</si>
  <si>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</si>
  <si>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</si>
  <si>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</si>
  <si>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</si>
  <si>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</si>
  <si>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</si>
  <si>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</si>
  <si>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</si>
  <si>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</si>
  <si>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</si>
  <si>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</si>
  <si>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</si>
  <si>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</si>
  <si>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</si>
  <si>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</si>
  <si>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</si>
  <si>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</si>
  <si>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</si>
  <si>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</si>
  <si>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</si>
  <si>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</si>
  <si>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</si>
  <si>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</si>
  <si>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</si>
  <si>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</si>
  <si>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</si>
  <si>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</si>
  <si>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</si>
  <si>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</si>
  <si>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</si>
  <si>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</si>
  <si>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</si>
  <si>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</si>
  <si>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</si>
  <si>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</si>
  <si>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</si>
  <si>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</si>
  <si>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</si>
  <si>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</si>
  <si>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</si>
  <si>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</si>
  <si>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</si>
  <si>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</si>
  <si>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</si>
  <si>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</si>
  <si>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</si>
  <si>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</si>
  <si>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</si>
  <si>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</si>
  <si>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</si>
  <si>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</si>
  <si>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</si>
  <si>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</si>
  <si>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</si>
  <si>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</si>
  <si>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</si>
  <si>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</si>
  <si>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</si>
  <si>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</si>
  <si>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</si>
  <si>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</si>
  <si>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</si>
  <si>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</si>
  <si>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</si>
  <si>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</si>
  <si>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</si>
  <si>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</si>
  <si>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</si>
  <si>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</si>
  <si>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</si>
  <si>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</si>
  <si>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</si>
  <si>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</si>
  <si>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</si>
  <si>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</si>
  <si>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</si>
  <si>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</si>
  <si>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</si>
  <si>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</si>
  <si>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</si>
  <si>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</si>
  <si>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</si>
  <si>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</si>
  <si>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</si>
  <si>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</si>
  <si>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</si>
  <si>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</si>
  <si>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</si>
  <si>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</si>
  <si>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</si>
  <si>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</si>
  <si>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</si>
  <si>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</si>
  <si>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</si>
  <si>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</si>
  <si>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</si>
  <si>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</si>
  <si>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</si>
  <si>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</si>
  <si>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</si>
  <si>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</si>
  <si>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</si>
  <si>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</si>
  <si>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</si>
  <si>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</si>
  <si>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</si>
  <si>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</si>
  <si>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</si>
  <si>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</si>
  <si>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</si>
  <si>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</si>
  <si>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</si>
  <si>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</si>
  <si>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</si>
  <si>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</si>
  <si>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</si>
  <si>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</si>
  <si>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</si>
  <si>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</si>
  <si>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</si>
  <si>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</si>
  <si>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</si>
  <si>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</si>
  <si>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</si>
  <si>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</si>
  <si>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</si>
  <si>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</si>
  <si>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</si>
  <si>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</si>
  <si>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</si>
  <si>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</si>
  <si>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</si>
  <si>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</si>
  <si>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</si>
  <si>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</si>
  <si>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</si>
  <si>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</si>
  <si>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</si>
  <si>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</si>
  <si>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</si>
  <si>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</si>
  <si>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</si>
  <si>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</si>
  <si>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</si>
  <si>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</si>
  <si>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</si>
  <si>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</si>
  <si>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</si>
  <si>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</si>
  <si>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</si>
  <si>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</si>
  <si>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</si>
  <si>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</si>
  <si>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</si>
  <si>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</si>
  <si>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</si>
  <si>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</si>
  <si>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</si>
  <si>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</si>
  <si>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</si>
  <si>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</si>
  <si>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</si>
  <si>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</si>
  <si>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</si>
  <si>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</si>
  <si>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</si>
  <si>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</si>
  <si>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</si>
  <si>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</si>
  <si>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</si>
  <si>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</si>
  <si>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</si>
  <si>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</si>
  <si>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</si>
  <si>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</si>
  <si>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</si>
  <si>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</si>
  <si>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</si>
  <si>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</si>
  <si>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</si>
  <si>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</si>
  <si>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</si>
  <si>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</si>
  <si>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</si>
  <si>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</si>
  <si>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</si>
  <si>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</si>
  <si>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</si>
  <si>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</si>
  <si>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</si>
  <si>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</si>
  <si>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</si>
  <si>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</si>
  <si>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</si>
  <si>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</si>
  <si>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</si>
  <si>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</si>
  <si>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</si>
  <si>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</si>
  <si>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</si>
  <si>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</si>
  <si>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</si>
  <si>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</si>
  <si>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</si>
  <si>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</si>
  <si>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</si>
  <si>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</si>
  <si>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</si>
  <si>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</si>
  <si>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</si>
  <si>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</si>
  <si>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</si>
  <si>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</si>
  <si>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</si>
  <si>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</si>
  <si>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</si>
  <si>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</si>
  <si>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</si>
  <si>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</si>
  <si>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</si>
  <si>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</si>
  <si>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</si>
  <si>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</si>
  <si>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</si>
  <si>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</si>
  <si>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</si>
  <si>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</si>
  <si>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</si>
  <si>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</si>
  <si>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</si>
  <si>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</si>
  <si>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</si>
  <si>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</si>
  <si>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</si>
  <si>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</si>
  <si>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</si>
  <si>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</si>
  <si>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</si>
  <si>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</si>
  <si>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</si>
  <si>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</si>
  <si>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</si>
  <si>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</si>
  <si>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</si>
  <si>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</si>
  <si>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</si>
  <si>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</si>
  <si>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</si>
  <si>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</si>
  <si>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</si>
  <si>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</si>
  <si>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</si>
  <si>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</si>
  <si>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</si>
  <si>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</si>
  <si>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</si>
  <si>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</si>
  <si>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</si>
  <si>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</si>
  <si>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</si>
  <si>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</si>
  <si>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</si>
  <si>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</si>
  <si>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</si>
  <si>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</si>
  <si>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</si>
  <si>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</si>
  <si>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</si>
  <si>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</si>
  <si>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</si>
  <si>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</si>
  <si>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</si>
  <si>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</si>
  <si>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</si>
  <si>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</si>
  <si>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</si>
  <si>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</si>
  <si>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</si>
  <si>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</si>
  <si>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</si>
  <si>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</si>
  <si>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</si>
  <si>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</si>
  <si>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</si>
  <si>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</si>
  <si>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</si>
  <si>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</si>
  <si>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</si>
  <si>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</si>
  <si>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</si>
  <si>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</si>
  <si>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</si>
  <si>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</si>
  <si>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</si>
  <si>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</si>
  <si>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</si>
  <si>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</si>
  <si>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</si>
  <si>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</si>
  <si>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</si>
  <si>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</si>
  <si>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</si>
  <si>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</si>
  <si>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</si>
  <si>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</si>
  <si>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</si>
  <si>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</si>
  <si>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</si>
  <si>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</si>
  <si>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</si>
  <si>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</si>
  <si>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</si>
  <si>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</si>
  <si>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</si>
  <si>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</si>
  <si>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</si>
  <si>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</si>
  <si>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</si>
  <si>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</si>
  <si>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</si>
  <si>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</si>
  <si>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</si>
  <si>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</si>
  <si>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</si>
  <si>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</si>
  <si>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</si>
  <si>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</si>
  <si>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</si>
  <si>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</si>
  <si>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</si>
  <si>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</si>
  <si>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</si>
  <si>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</si>
  <si>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</si>
  <si>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</si>
  <si>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</si>
  <si>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</si>
  <si>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</si>
  <si>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</si>
  <si>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</si>
  <si>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</si>
  <si>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</si>
  <si>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</si>
  <si>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</si>
  <si>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</si>
  <si>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</si>
  <si>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</si>
  <si>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</si>
  <si>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</si>
  <si>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</si>
  <si>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</si>
  <si>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</si>
  <si>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</si>
  <si>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</si>
  <si>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</si>
  <si>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</si>
  <si>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</si>
  <si>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</si>
  <si>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</si>
  <si>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</si>
  <si>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</si>
  <si>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</si>
  <si>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</si>
  <si>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</si>
  <si>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</si>
  <si>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</si>
  <si>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</si>
  <si>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</si>
  <si>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</si>
  <si>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</si>
  <si>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</si>
  <si>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</si>
  <si>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</si>
  <si>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</si>
  <si>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</si>
  <si>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</si>
  <si>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</si>
  <si>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</si>
  <si>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</si>
  <si>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</si>
  <si>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</si>
  <si>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</si>
  <si>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</si>
  <si>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</si>
  <si>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</si>
  <si>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</si>
  <si>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</si>
  <si>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</si>
  <si>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</si>
  <si>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</si>
  <si>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</si>
  <si>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</si>
  <si>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</si>
  <si>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</si>
  <si>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</si>
  <si>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</si>
  <si>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</si>
  <si>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</si>
  <si>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</si>
  <si>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</si>
  <si>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</si>
  <si>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</si>
  <si>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</si>
  <si>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</si>
  <si>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</si>
  <si>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</si>
  <si>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</si>
  <si>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</si>
  <si>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</si>
  <si>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</si>
  <si>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</si>
  <si>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</si>
  <si>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</si>
  <si>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</si>
  <si>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</si>
  <si>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</si>
  <si>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</si>
  <si>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</si>
  <si>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</si>
  <si>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</si>
  <si>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</si>
  <si>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</si>
  <si>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</si>
  <si>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</si>
  <si>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</si>
  <si>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</si>
  <si>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</si>
  <si>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</si>
  <si>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</si>
  <si>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</si>
  <si>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</si>
  <si>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</si>
  <si>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</si>
  <si>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</si>
  <si>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</si>
  <si>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</si>
  <si>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</si>
  <si>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</si>
  <si>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</si>
  <si>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</si>
  <si>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</si>
  <si>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</si>
  <si>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</si>
  <si>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</si>
  <si>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</si>
  <si>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</si>
  <si>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</si>
  <si>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</si>
  <si>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</si>
  <si>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</si>
  <si>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</si>
  <si>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</si>
  <si>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</si>
  <si>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</si>
  <si>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</si>
  <si>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</si>
  <si>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</si>
  <si>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</si>
  <si>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</si>
  <si>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</si>
  <si>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</si>
  <si>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</si>
  <si>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</si>
  <si>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</si>
  <si>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</si>
  <si>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</si>
  <si>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</si>
  <si>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</si>
  <si>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</si>
  <si>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</si>
  <si>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</si>
  <si>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</si>
  <si>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</si>
  <si>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</si>
  <si>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</si>
  <si>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</si>
  <si>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</si>
  <si>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</si>
  <si>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</si>
  <si>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</si>
  <si>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</si>
  <si>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</si>
  <si>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</si>
  <si>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</si>
  <si>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</si>
  <si>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</si>
  <si>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</si>
  <si>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</si>
  <si>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</si>
  <si>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</si>
  <si>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</si>
  <si>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</si>
  <si>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</si>
  <si>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</si>
  <si>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</si>
  <si>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</si>
  <si>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</si>
  <si>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</si>
  <si>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</si>
  <si>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</si>
  <si>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</si>
  <si>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</si>
  <si>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</si>
  <si>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</si>
  <si>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</si>
  <si>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</si>
  <si>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</si>
  <si>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</si>
  <si>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</si>
  <si>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</si>
  <si>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</si>
  <si>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</si>
  <si>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</si>
  <si>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</si>
  <si>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</si>
  <si>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</si>
  <si>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</si>
  <si>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</si>
  <si>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</si>
  <si>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</si>
  <si>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</si>
  <si>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</si>
  <si>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</si>
  <si>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</si>
  <si>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</si>
  <si>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Marzo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</si>
</sst>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35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Border="1" applyAlignment="1">
      <alignment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35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9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71" fontId="0" fillId="35" borderId="0" xfId="48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6" s="15" customFormat="1" ht="30">
      <c r="A2" s="14" t="s">
        <v>13</v>
      </c>
      <c r="B2" s="14" t="s">
        <v>14</v>
      </c>
      <c r="C2" s="14" t="s">
        <v>15</v>
      </c>
      <c r="E2" s="17"/>
      <c r="F2" s="17"/>
    </row>
    <row r="3" spans="1:6" s="15" customFormat="1" ht="38.25">
      <c r="A3" s="16" t="s">
        <v>16</v>
      </c>
      <c r="B3" s="16" t="s">
        <v>17</v>
      </c>
      <c r="C3" s="16" t="s">
        <v>16</v>
      </c>
      <c r="E3" s="17"/>
      <c r="F3" s="17"/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5" t="s">
        <v>59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2016</v>
      </c>
      <c r="B8" s="15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44">
        <v>43356.3</v>
      </c>
      <c r="N8" s="21">
        <v>1</v>
      </c>
      <c r="O8" s="21" t="s">
        <v>161</v>
      </c>
      <c r="P8" s="21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15">
        <v>2016</v>
      </c>
      <c r="B9" s="15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44">
        <v>8344.92</v>
      </c>
      <c r="N9" s="21">
        <v>2</v>
      </c>
      <c r="O9" s="21" t="s">
        <v>161</v>
      </c>
      <c r="P9" s="21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15">
        <v>2016</v>
      </c>
      <c r="B10" s="15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44">
        <v>8344.92</v>
      </c>
      <c r="N10" s="21">
        <v>3</v>
      </c>
      <c r="O10" s="21" t="s">
        <v>161</v>
      </c>
      <c r="P10" s="21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15">
        <v>2016</v>
      </c>
      <c r="B11" s="15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44">
        <v>4805.23</v>
      </c>
      <c r="N11" s="21">
        <v>4</v>
      </c>
      <c r="O11" s="21" t="s">
        <v>161</v>
      </c>
      <c r="P11" s="21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15">
        <v>2016</v>
      </c>
      <c r="B12" s="15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44">
        <v>7559.94</v>
      </c>
      <c r="N12" s="21">
        <v>5</v>
      </c>
      <c r="O12" s="21" t="s">
        <v>161</v>
      </c>
      <c r="P12" s="21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15">
        <v>2016</v>
      </c>
      <c r="B13" s="15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44">
        <v>7422.64</v>
      </c>
      <c r="N13" s="21">
        <v>6</v>
      </c>
      <c r="O13" s="21" t="s">
        <v>161</v>
      </c>
      <c r="P13" s="21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15">
        <v>2016</v>
      </c>
      <c r="B14" s="15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44">
        <v>4436.86</v>
      </c>
      <c r="N14" s="21">
        <v>7</v>
      </c>
      <c r="O14" s="21" t="s">
        <v>161</v>
      </c>
      <c r="P14" s="21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15">
        <v>2016</v>
      </c>
      <c r="B15" s="15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44">
        <v>6400</v>
      </c>
      <c r="N15" s="21">
        <v>8</v>
      </c>
      <c r="O15" s="21" t="s">
        <v>161</v>
      </c>
      <c r="P15" s="21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15">
        <v>2016</v>
      </c>
      <c r="B16" s="15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44">
        <v>3748.56</v>
      </c>
      <c r="N16" s="21">
        <v>9</v>
      </c>
      <c r="O16" s="21" t="s">
        <v>161</v>
      </c>
      <c r="P16" s="21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15">
        <v>2016</v>
      </c>
      <c r="B17" s="15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44">
        <v>10852.19</v>
      </c>
      <c r="N17" s="21">
        <v>10</v>
      </c>
      <c r="O17" s="21" t="s">
        <v>161</v>
      </c>
      <c r="P17" s="21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15">
        <v>2016</v>
      </c>
      <c r="B18" s="15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44">
        <v>3504.57</v>
      </c>
      <c r="N18" s="21">
        <v>11</v>
      </c>
      <c r="O18" s="21" t="s">
        <v>161</v>
      </c>
      <c r="P18" s="21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15">
        <v>2016</v>
      </c>
      <c r="B19" s="15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58">
        <v>4091.88</v>
      </c>
      <c r="M19" s="44">
        <v>4091.88</v>
      </c>
      <c r="N19" s="21">
        <v>12</v>
      </c>
      <c r="O19" s="21" t="s">
        <v>161</v>
      </c>
      <c r="P19" s="21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15">
        <v>2016</v>
      </c>
      <c r="B20" s="15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44">
        <v>13804.68</v>
      </c>
      <c r="N20" s="21">
        <v>13</v>
      </c>
      <c r="O20" s="21" t="s">
        <v>161</v>
      </c>
      <c r="P20" s="21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15">
        <v>2016</v>
      </c>
      <c r="B21" s="15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44">
        <v>7413.2</v>
      </c>
      <c r="N21" s="21">
        <v>14</v>
      </c>
      <c r="O21" s="21" t="s">
        <v>161</v>
      </c>
      <c r="P21" s="21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15">
        <v>2016</v>
      </c>
      <c r="B22" s="15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44">
        <v>8068.24</v>
      </c>
      <c r="N22" s="21">
        <v>15</v>
      </c>
      <c r="O22" s="21" t="s">
        <v>161</v>
      </c>
      <c r="P22" s="21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15">
        <v>2016</v>
      </c>
      <c r="B23" s="15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44">
        <v>6034.8</v>
      </c>
      <c r="N23" s="21">
        <v>16</v>
      </c>
      <c r="O23" s="21" t="s">
        <v>161</v>
      </c>
      <c r="P23" s="21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15">
        <v>2016</v>
      </c>
      <c r="B24" s="15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17">
        <v>17204.170000000002</v>
      </c>
      <c r="N24" s="21">
        <v>17</v>
      </c>
      <c r="O24" s="21" t="s">
        <v>161</v>
      </c>
      <c r="P24" s="21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15">
        <v>2016</v>
      </c>
      <c r="B25" s="15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17">
        <v>17204.170000000002</v>
      </c>
      <c r="N25" s="21">
        <v>18</v>
      </c>
      <c r="O25" s="21" t="s">
        <v>161</v>
      </c>
      <c r="P25" s="21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15">
        <v>2016</v>
      </c>
      <c r="B26" s="15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17">
        <v>17204.170000000002</v>
      </c>
      <c r="N26" s="21">
        <v>19</v>
      </c>
      <c r="O26" s="21" t="s">
        <v>161</v>
      </c>
      <c r="P26" s="21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15">
        <v>2016</v>
      </c>
      <c r="B27" s="15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17">
        <v>17204.170000000002</v>
      </c>
      <c r="N27" s="21">
        <v>20</v>
      </c>
      <c r="O27" s="21" t="s">
        <v>161</v>
      </c>
      <c r="P27" s="21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15">
        <v>2016</v>
      </c>
      <c r="B28" s="15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17">
        <v>17204.170000000002</v>
      </c>
      <c r="N28" s="21">
        <v>21</v>
      </c>
      <c r="O28" s="21" t="s">
        <v>161</v>
      </c>
      <c r="P28" s="21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15">
        <v>2016</v>
      </c>
      <c r="B29" s="15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17">
        <v>17204.170000000002</v>
      </c>
      <c r="N29" s="21">
        <v>22</v>
      </c>
      <c r="O29" s="21" t="s">
        <v>161</v>
      </c>
      <c r="P29" s="21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15">
        <v>2016</v>
      </c>
      <c r="B30" s="15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17">
        <v>17204.170000000002</v>
      </c>
      <c r="N30" s="21">
        <v>23</v>
      </c>
      <c r="O30" s="21" t="s">
        <v>161</v>
      </c>
      <c r="P30" s="21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15">
        <v>2016</v>
      </c>
      <c r="B31" s="15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17">
        <v>4571.12</v>
      </c>
      <c r="N31" s="21">
        <v>24</v>
      </c>
      <c r="O31" s="21" t="s">
        <v>161</v>
      </c>
      <c r="P31" s="21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15">
        <v>2016</v>
      </c>
      <c r="B32" s="15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17">
        <v>4868.4</v>
      </c>
      <c r="N32" s="21">
        <v>25</v>
      </c>
      <c r="O32" s="21" t="s">
        <v>161</v>
      </c>
      <c r="P32" s="21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15">
        <v>2016</v>
      </c>
      <c r="B33" s="15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17">
        <v>4868.4</v>
      </c>
      <c r="N33" s="21">
        <v>26</v>
      </c>
      <c r="O33" s="21" t="s">
        <v>161</v>
      </c>
      <c r="P33" s="21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15">
        <v>2016</v>
      </c>
      <c r="B34" s="15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17">
        <v>8610.06</v>
      </c>
      <c r="N34" s="21">
        <v>27</v>
      </c>
      <c r="O34" s="21" t="s">
        <v>161</v>
      </c>
      <c r="P34" s="21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15">
        <v>2016</v>
      </c>
      <c r="B35" s="15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17">
        <v>8170.74</v>
      </c>
      <c r="N35" s="21">
        <v>28</v>
      </c>
      <c r="O35" s="21" t="s">
        <v>161</v>
      </c>
      <c r="P35" s="21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15">
        <v>2016</v>
      </c>
      <c r="B36" s="15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17">
        <v>8035.96</v>
      </c>
      <c r="N36" s="21">
        <v>29</v>
      </c>
      <c r="O36" s="21" t="s">
        <v>161</v>
      </c>
      <c r="P36" s="21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15">
        <v>2016</v>
      </c>
      <c r="B37" s="15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17">
        <v>8610.06</v>
      </c>
      <c r="N37" s="21">
        <v>30</v>
      </c>
      <c r="O37" s="21" t="s">
        <v>161</v>
      </c>
      <c r="P37" s="21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15">
        <v>2016</v>
      </c>
      <c r="B38" s="15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17">
        <v>8035.96</v>
      </c>
      <c r="N38" s="21">
        <v>31</v>
      </c>
      <c r="O38" s="21" t="s">
        <v>161</v>
      </c>
      <c r="P38" s="21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15">
        <v>2016</v>
      </c>
      <c r="B39" s="15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17">
        <v>8035.96</v>
      </c>
      <c r="N39" s="21">
        <v>32</v>
      </c>
      <c r="O39" s="21" t="s">
        <v>161</v>
      </c>
      <c r="P39" s="21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15">
        <v>2016</v>
      </c>
      <c r="B40" s="15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17">
        <v>8170.74</v>
      </c>
      <c r="N40" s="21">
        <v>33</v>
      </c>
      <c r="O40" s="21" t="s">
        <v>161</v>
      </c>
      <c r="P40" s="21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15">
        <v>2016</v>
      </c>
      <c r="B41" s="15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17">
        <v>8170.74</v>
      </c>
      <c r="N41" s="21">
        <v>34</v>
      </c>
      <c r="O41" s="21" t="s">
        <v>161</v>
      </c>
      <c r="P41" s="21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15">
        <v>2016</v>
      </c>
      <c r="B42" s="15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17">
        <v>8170.74</v>
      </c>
      <c r="N42" s="21">
        <v>35</v>
      </c>
      <c r="O42" s="21" t="s">
        <v>161</v>
      </c>
      <c r="P42" s="21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15">
        <v>2016</v>
      </c>
      <c r="B43" s="15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17">
        <v>8610.06</v>
      </c>
      <c r="N43" s="21">
        <v>36</v>
      </c>
      <c r="O43" s="21" t="s">
        <v>161</v>
      </c>
      <c r="P43" s="21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15">
        <v>2016</v>
      </c>
      <c r="B44" s="15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17">
        <v>8170.74</v>
      </c>
      <c r="N44" s="21">
        <v>37</v>
      </c>
      <c r="O44" s="21" t="s">
        <v>161</v>
      </c>
      <c r="P44" s="21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15">
        <v>2016</v>
      </c>
      <c r="B45" s="15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17">
        <v>8610.06</v>
      </c>
      <c r="N45" s="21">
        <v>38</v>
      </c>
      <c r="O45" s="21" t="s">
        <v>161</v>
      </c>
      <c r="P45" s="21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15">
        <v>2016</v>
      </c>
      <c r="B46" s="15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17">
        <v>8170.74</v>
      </c>
      <c r="N46" s="21">
        <v>39</v>
      </c>
      <c r="O46" s="21" t="s">
        <v>161</v>
      </c>
      <c r="P46" s="21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15">
        <v>2016</v>
      </c>
      <c r="B47" s="15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17">
        <v>8610.06</v>
      </c>
      <c r="N47" s="21">
        <v>40</v>
      </c>
      <c r="O47" s="21" t="s">
        <v>161</v>
      </c>
      <c r="P47" s="21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15">
        <v>2016</v>
      </c>
      <c r="B48" s="15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17">
        <v>8610.06</v>
      </c>
      <c r="N48" s="21">
        <v>41</v>
      </c>
      <c r="O48" s="21" t="s">
        <v>161</v>
      </c>
      <c r="P48" s="21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15">
        <v>2016</v>
      </c>
      <c r="B49" s="15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17">
        <v>8170.74</v>
      </c>
      <c r="N49" s="21">
        <v>42</v>
      </c>
      <c r="O49" s="21" t="s">
        <v>161</v>
      </c>
      <c r="P49" s="21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15">
        <v>2016</v>
      </c>
      <c r="B50" s="15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17">
        <v>8610.06</v>
      </c>
      <c r="N50" s="21">
        <v>43</v>
      </c>
      <c r="O50" s="21" t="s">
        <v>161</v>
      </c>
      <c r="P50" s="21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15">
        <v>2016</v>
      </c>
      <c r="B51" s="15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17">
        <v>8610.06</v>
      </c>
      <c r="N51" s="21">
        <v>44</v>
      </c>
      <c r="O51" s="21" t="s">
        <v>161</v>
      </c>
      <c r="P51" s="21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15">
        <v>2016</v>
      </c>
      <c r="B52" s="15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17">
        <v>8610.06</v>
      </c>
      <c r="N52" s="21">
        <v>45</v>
      </c>
      <c r="O52" s="21" t="s">
        <v>161</v>
      </c>
      <c r="P52" s="21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15">
        <v>2016</v>
      </c>
      <c r="B53" s="15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17">
        <v>8610.06</v>
      </c>
      <c r="N53" s="21">
        <v>46</v>
      </c>
      <c r="O53" s="21" t="s">
        <v>161</v>
      </c>
      <c r="P53" s="21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15">
        <v>2016</v>
      </c>
      <c r="B54" s="15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17">
        <v>8744.84</v>
      </c>
      <c r="N54" s="21">
        <v>47</v>
      </c>
      <c r="O54" s="21" t="s">
        <v>161</v>
      </c>
      <c r="P54" s="21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15">
        <v>2016</v>
      </c>
      <c r="B55" s="15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17">
        <v>8170.719999999999</v>
      </c>
      <c r="N55" s="21">
        <v>48</v>
      </c>
      <c r="O55" s="21" t="s">
        <v>161</v>
      </c>
      <c r="P55" s="21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15">
        <v>2016</v>
      </c>
      <c r="B56" s="15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17">
        <v>8170.719999999999</v>
      </c>
      <c r="N56" s="21">
        <v>49</v>
      </c>
      <c r="O56" s="21" t="s">
        <v>161</v>
      </c>
      <c r="P56" s="21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15">
        <v>2016</v>
      </c>
      <c r="B57" s="15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17">
        <v>8170.719999999999</v>
      </c>
      <c r="N57" s="21">
        <v>50</v>
      </c>
      <c r="O57" s="21" t="s">
        <v>161</v>
      </c>
      <c r="P57" s="21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15">
        <v>2016</v>
      </c>
      <c r="B58" s="15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17">
        <v>21200.239999999998</v>
      </c>
      <c r="N58" s="21">
        <v>51</v>
      </c>
      <c r="O58" s="21" t="s">
        <v>161</v>
      </c>
      <c r="P58" s="21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15">
        <v>2016</v>
      </c>
      <c r="B59" s="15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17">
        <v>9241.64</v>
      </c>
      <c r="N59" s="21">
        <v>52</v>
      </c>
      <c r="O59" s="21" t="s">
        <v>161</v>
      </c>
      <c r="P59" s="21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15">
        <v>2016</v>
      </c>
      <c r="B60" s="15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17">
        <v>8170.74</v>
      </c>
      <c r="N60" s="21">
        <v>53</v>
      </c>
      <c r="O60" s="21" t="s">
        <v>161</v>
      </c>
      <c r="P60" s="21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15">
        <v>2016</v>
      </c>
      <c r="B61" s="15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17">
        <v>9241.64</v>
      </c>
      <c r="N61" s="21">
        <v>54</v>
      </c>
      <c r="O61" s="21" t="s">
        <v>161</v>
      </c>
      <c r="P61" s="21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15">
        <v>2016</v>
      </c>
      <c r="B62" s="15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17">
        <v>10031.42</v>
      </c>
      <c r="N62" s="21">
        <v>55</v>
      </c>
      <c r="O62" s="21" t="s">
        <v>161</v>
      </c>
      <c r="P62" s="21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15">
        <v>2016</v>
      </c>
      <c r="B63" s="15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17">
        <v>10031.42</v>
      </c>
      <c r="N63" s="21">
        <v>56</v>
      </c>
      <c r="O63" s="21" t="s">
        <v>161</v>
      </c>
      <c r="P63" s="21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15">
        <v>2016</v>
      </c>
      <c r="B64" s="15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17">
        <v>10975.560000000001</v>
      </c>
      <c r="N64" s="21">
        <v>57</v>
      </c>
      <c r="O64" s="21" t="s">
        <v>161</v>
      </c>
      <c r="P64" s="21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15">
        <v>2016</v>
      </c>
      <c r="B65" s="15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17">
        <v>9241.64</v>
      </c>
      <c r="N65" s="21">
        <v>58</v>
      </c>
      <c r="O65" s="21" t="s">
        <v>161</v>
      </c>
      <c r="P65" s="21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15">
        <v>2016</v>
      </c>
      <c r="B66" s="15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17">
        <v>9241.64</v>
      </c>
      <c r="N66" s="21">
        <v>59</v>
      </c>
      <c r="O66" s="21" t="s">
        <v>161</v>
      </c>
      <c r="P66" s="21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15">
        <v>2016</v>
      </c>
      <c r="B67" s="15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17">
        <v>8170.719999999999</v>
      </c>
      <c r="N67" s="21">
        <v>60</v>
      </c>
      <c r="O67" s="21" t="s">
        <v>161</v>
      </c>
      <c r="P67" s="21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15">
        <v>2016</v>
      </c>
      <c r="B68" s="15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17">
        <v>8170.719999999999</v>
      </c>
      <c r="N68" s="21">
        <v>61</v>
      </c>
      <c r="O68" s="21" t="s">
        <v>161</v>
      </c>
      <c r="P68" s="21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15">
        <v>2016</v>
      </c>
      <c r="B69" s="15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17">
        <v>8170.719999999999</v>
      </c>
      <c r="N69" s="21">
        <v>62</v>
      </c>
      <c r="O69" s="21" t="s">
        <v>161</v>
      </c>
      <c r="P69" s="21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15">
        <v>2016</v>
      </c>
      <c r="B70" s="15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17">
        <v>8170.719999999999</v>
      </c>
      <c r="N70" s="21">
        <v>63</v>
      </c>
      <c r="O70" s="21" t="s">
        <v>161</v>
      </c>
      <c r="P70" s="21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15">
        <v>2016</v>
      </c>
      <c r="B71" s="15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17">
        <v>8610.06</v>
      </c>
      <c r="N71" s="21">
        <v>64</v>
      </c>
      <c r="O71" s="21" t="s">
        <v>161</v>
      </c>
      <c r="P71" s="21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15">
        <v>2016</v>
      </c>
      <c r="B72" s="15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17">
        <v>8610.06</v>
      </c>
      <c r="N72" s="21">
        <v>65</v>
      </c>
      <c r="O72" s="21" t="s">
        <v>161</v>
      </c>
      <c r="P72" s="21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15">
        <v>2016</v>
      </c>
      <c r="B73" s="15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17">
        <v>9241.64</v>
      </c>
      <c r="N73" s="21">
        <v>66</v>
      </c>
      <c r="O73" s="21" t="s">
        <v>161</v>
      </c>
      <c r="P73" s="21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15">
        <v>2016</v>
      </c>
      <c r="B74" s="15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17">
        <v>9241.64</v>
      </c>
      <c r="N74" s="21">
        <v>67</v>
      </c>
      <c r="O74" s="21" t="s">
        <v>161</v>
      </c>
      <c r="P74" s="21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15">
        <v>2016</v>
      </c>
      <c r="B75" s="15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17">
        <v>8170.719999999999</v>
      </c>
      <c r="N75" s="21">
        <v>68</v>
      </c>
      <c r="O75" s="21" t="s">
        <v>161</v>
      </c>
      <c r="P75" s="21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15">
        <v>2016</v>
      </c>
      <c r="B76" s="15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17">
        <v>8170.719999999999</v>
      </c>
      <c r="N76" s="21">
        <v>69</v>
      </c>
      <c r="O76" s="21" t="s">
        <v>161</v>
      </c>
      <c r="P76" s="21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15">
        <v>2016</v>
      </c>
      <c r="B77" s="15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17">
        <v>8170.75</v>
      </c>
      <c r="N77" s="21">
        <v>70</v>
      </c>
      <c r="O77" s="21" t="s">
        <v>161</v>
      </c>
      <c r="P77" s="21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15">
        <v>2016</v>
      </c>
      <c r="B78" s="15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17">
        <v>8170.75</v>
      </c>
      <c r="N78" s="21">
        <v>71</v>
      </c>
      <c r="O78" s="21" t="s">
        <v>161</v>
      </c>
      <c r="P78" s="21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15">
        <v>2016</v>
      </c>
      <c r="B79" s="15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17">
        <v>8659.14</v>
      </c>
      <c r="N79" s="21">
        <v>72</v>
      </c>
      <c r="O79" s="21" t="s">
        <v>161</v>
      </c>
      <c r="P79" s="21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15">
        <v>2016</v>
      </c>
      <c r="B80" s="15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17">
        <v>8170.75</v>
      </c>
      <c r="N80" s="21">
        <v>73</v>
      </c>
      <c r="O80" s="21" t="s">
        <v>161</v>
      </c>
      <c r="P80" s="21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15">
        <v>2016</v>
      </c>
      <c r="B81" s="15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17">
        <v>8170.75</v>
      </c>
      <c r="N81" s="21">
        <v>74</v>
      </c>
      <c r="O81" s="21" t="s">
        <v>161</v>
      </c>
      <c r="P81" s="21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15">
        <v>2016</v>
      </c>
      <c r="B82" s="15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17">
        <v>8170.75</v>
      </c>
      <c r="N82" s="21">
        <v>75</v>
      </c>
      <c r="O82" s="21" t="s">
        <v>161</v>
      </c>
      <c r="P82" s="21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15">
        <v>2016</v>
      </c>
      <c r="B83" s="15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17">
        <v>8169.75</v>
      </c>
      <c r="N83" s="21">
        <v>76</v>
      </c>
      <c r="O83" s="21" t="s">
        <v>161</v>
      </c>
      <c r="P83" s="21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15">
        <v>2016</v>
      </c>
      <c r="B84" s="15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17">
        <v>8170.75</v>
      </c>
      <c r="N84" s="21">
        <v>77</v>
      </c>
      <c r="O84" s="21" t="s">
        <v>161</v>
      </c>
      <c r="P84" s="21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15">
        <v>2016</v>
      </c>
      <c r="B85" s="15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17">
        <v>7966.56</v>
      </c>
      <c r="N85" s="21">
        <v>78</v>
      </c>
      <c r="O85" s="21" t="s">
        <v>161</v>
      </c>
      <c r="P85" s="21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15">
        <v>2016</v>
      </c>
      <c r="B86" s="15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17">
        <v>10031.42</v>
      </c>
      <c r="N86" s="21">
        <v>79</v>
      </c>
      <c r="O86" s="21" t="s">
        <v>161</v>
      </c>
      <c r="P86" s="21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15">
        <v>2016</v>
      </c>
      <c r="B87" s="15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17">
        <v>8170.74</v>
      </c>
      <c r="N87" s="21">
        <v>80</v>
      </c>
      <c r="O87" s="21" t="s">
        <v>161</v>
      </c>
      <c r="P87" s="21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15">
        <v>2016</v>
      </c>
      <c r="B88" s="15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17">
        <v>9241.64</v>
      </c>
      <c r="N88" s="21">
        <v>81</v>
      </c>
      <c r="O88" s="21" t="s">
        <v>161</v>
      </c>
      <c r="P88" s="21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15">
        <v>2016</v>
      </c>
      <c r="B89" s="15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17">
        <v>8170.719999999999</v>
      </c>
      <c r="N89" s="21">
        <v>82</v>
      </c>
      <c r="O89" s="21" t="s">
        <v>161</v>
      </c>
      <c r="P89" s="21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15">
        <v>2016</v>
      </c>
      <c r="B90" s="15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17">
        <v>59034.84</v>
      </c>
      <c r="N90" s="21">
        <v>83</v>
      </c>
      <c r="O90" s="21" t="s">
        <v>161</v>
      </c>
      <c r="P90" s="21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15">
        <v>2016</v>
      </c>
      <c r="B91" s="15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17">
        <v>6700</v>
      </c>
      <c r="N91" s="21">
        <v>84</v>
      </c>
      <c r="O91" s="21" t="s">
        <v>161</v>
      </c>
      <c r="P91" s="21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15">
        <v>2016</v>
      </c>
      <c r="B92" s="15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17">
        <v>11667.44</v>
      </c>
      <c r="N92" s="21">
        <v>85</v>
      </c>
      <c r="O92" s="21" t="s">
        <v>161</v>
      </c>
      <c r="P92" s="21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15">
        <v>2016</v>
      </c>
      <c r="B93" s="15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17">
        <v>6721.25</v>
      </c>
      <c r="N93" s="21">
        <v>86</v>
      </c>
      <c r="O93" s="21" t="s">
        <v>161</v>
      </c>
      <c r="P93" s="21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15">
        <v>2016</v>
      </c>
      <c r="B94" s="15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17">
        <v>9989.42</v>
      </c>
      <c r="N94" s="21">
        <v>87</v>
      </c>
      <c r="O94" s="21" t="s">
        <v>161</v>
      </c>
      <c r="P94" s="21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15">
        <v>2016</v>
      </c>
      <c r="B95" s="15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17">
        <v>7008.26</v>
      </c>
      <c r="N95" s="21">
        <v>88</v>
      </c>
      <c r="O95" s="21" t="s">
        <v>161</v>
      </c>
      <c r="P95" s="21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15">
        <v>2016</v>
      </c>
      <c r="B96" s="15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17">
        <v>11667.46</v>
      </c>
      <c r="N96" s="21">
        <v>89</v>
      </c>
      <c r="O96" s="21" t="s">
        <v>161</v>
      </c>
      <c r="P96" s="21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15">
        <v>2016</v>
      </c>
      <c r="B97" s="15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17">
        <v>8451.58</v>
      </c>
      <c r="N97" s="21">
        <v>90</v>
      </c>
      <c r="O97" s="21" t="s">
        <v>161</v>
      </c>
      <c r="P97" s="21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15">
        <v>2016</v>
      </c>
      <c r="B98" s="15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17">
        <v>8451.58</v>
      </c>
      <c r="N98" s="21">
        <v>91</v>
      </c>
      <c r="O98" s="21" t="s">
        <v>161</v>
      </c>
      <c r="P98" s="21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15">
        <v>2016</v>
      </c>
      <c r="B99" s="15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17">
        <v>8451.58</v>
      </c>
      <c r="N99" s="21">
        <v>92</v>
      </c>
      <c r="O99" s="21" t="s">
        <v>161</v>
      </c>
      <c r="P99" s="21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15">
        <v>2016</v>
      </c>
      <c r="B100" s="15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17">
        <v>8451.58</v>
      </c>
      <c r="N100" s="21">
        <v>93</v>
      </c>
      <c r="O100" s="21" t="s">
        <v>161</v>
      </c>
      <c r="P100" s="21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15">
        <v>2016</v>
      </c>
      <c r="B101" s="15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17">
        <v>8451.58</v>
      </c>
      <c r="N101" s="21">
        <v>94</v>
      </c>
      <c r="O101" s="21" t="s">
        <v>161</v>
      </c>
      <c r="P101" s="21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15">
        <v>2016</v>
      </c>
      <c r="B102" s="15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17">
        <v>4835.526315789473</v>
      </c>
      <c r="N102" s="21">
        <v>95</v>
      </c>
      <c r="O102" s="21" t="s">
        <v>161</v>
      </c>
      <c r="P102" s="21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15">
        <v>2016</v>
      </c>
      <c r="B103" s="15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17">
        <v>8451.58</v>
      </c>
      <c r="N103" s="21">
        <v>96</v>
      </c>
      <c r="O103" s="21" t="s">
        <v>161</v>
      </c>
      <c r="P103" s="21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15">
        <v>2016</v>
      </c>
      <c r="B104" s="15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17">
        <v>8451.58</v>
      </c>
      <c r="N104" s="21">
        <v>97</v>
      </c>
      <c r="O104" s="21" t="s">
        <v>161</v>
      </c>
      <c r="P104" s="21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15">
        <v>2016</v>
      </c>
      <c r="B105" s="15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17">
        <v>46224.36</v>
      </c>
      <c r="N105" s="21">
        <v>98</v>
      </c>
      <c r="O105" s="21" t="s">
        <v>161</v>
      </c>
      <c r="P105" s="21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15">
        <v>2016</v>
      </c>
      <c r="B106" s="15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17">
        <v>6721.25</v>
      </c>
      <c r="N106" s="21">
        <v>99</v>
      </c>
      <c r="O106" s="21" t="s">
        <v>161</v>
      </c>
      <c r="P106" s="21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15">
        <v>2016</v>
      </c>
      <c r="B107" s="15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17">
        <v>4679.4</v>
      </c>
      <c r="N107" s="21">
        <v>100</v>
      </c>
      <c r="O107" s="21" t="s">
        <v>161</v>
      </c>
      <c r="P107" s="21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15">
        <v>2016</v>
      </c>
      <c r="B108" s="15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17">
        <v>4679.4</v>
      </c>
      <c r="N108" s="21">
        <v>101</v>
      </c>
      <c r="O108" s="21" t="s">
        <v>161</v>
      </c>
      <c r="P108" s="21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15">
        <v>2016</v>
      </c>
      <c r="B109" s="15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17">
        <v>7435.14</v>
      </c>
      <c r="N109" s="21">
        <v>102</v>
      </c>
      <c r="O109" s="21" t="s">
        <v>161</v>
      </c>
      <c r="P109" s="21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15">
        <v>2016</v>
      </c>
      <c r="B110" s="15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17">
        <v>7435.14</v>
      </c>
      <c r="N110" s="21">
        <v>103</v>
      </c>
      <c r="O110" s="21" t="s">
        <v>161</v>
      </c>
      <c r="P110" s="21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15">
        <v>2016</v>
      </c>
      <c r="B111" s="15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58">
        <v>5009.18</v>
      </c>
      <c r="M111" s="17">
        <v>4844.404342105264</v>
      </c>
      <c r="N111" s="21">
        <v>104</v>
      </c>
      <c r="O111" s="21" t="s">
        <v>161</v>
      </c>
      <c r="P111" s="21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15">
        <v>2016</v>
      </c>
      <c r="B112" s="15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17">
        <v>4736.929934210527</v>
      </c>
      <c r="N112" s="21">
        <v>105</v>
      </c>
      <c r="O112" s="21" t="s">
        <v>161</v>
      </c>
      <c r="P112" s="21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15">
        <v>2016</v>
      </c>
      <c r="B113" s="15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17">
        <v>6286.184210526316</v>
      </c>
      <c r="N113" s="21">
        <v>106</v>
      </c>
      <c r="O113" s="21" t="s">
        <v>161</v>
      </c>
      <c r="P113" s="21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15">
        <v>2016</v>
      </c>
      <c r="B114" s="15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17">
        <v>5513.031907894737</v>
      </c>
      <c r="N114" s="21">
        <v>107</v>
      </c>
      <c r="O114" s="21" t="s">
        <v>161</v>
      </c>
      <c r="P114" s="21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15">
        <v>2016</v>
      </c>
      <c r="B115" s="15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17">
        <v>4736.929934210527</v>
      </c>
      <c r="N115" s="21">
        <v>108</v>
      </c>
      <c r="O115" s="21" t="s">
        <v>161</v>
      </c>
      <c r="P115" s="21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15">
        <v>2016</v>
      </c>
      <c r="B116" s="15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17">
        <v>5805.861710526316</v>
      </c>
      <c r="N116" s="21">
        <v>109</v>
      </c>
      <c r="O116" s="21" t="s">
        <v>161</v>
      </c>
      <c r="P116" s="21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15">
        <v>2016</v>
      </c>
      <c r="B117" s="15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17">
        <v>5805.861710526316</v>
      </c>
      <c r="N117" s="21">
        <v>110</v>
      </c>
      <c r="O117" s="21" t="s">
        <v>161</v>
      </c>
      <c r="P117" s="21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15">
        <v>2016</v>
      </c>
      <c r="B118" s="15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17">
        <v>8125.465789473683</v>
      </c>
      <c r="N118" s="21">
        <v>111</v>
      </c>
      <c r="O118" s="21" t="s">
        <v>161</v>
      </c>
      <c r="P118" s="21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15">
        <v>2016</v>
      </c>
      <c r="B119" s="15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17">
        <v>6479.605263157895</v>
      </c>
      <c r="N119" s="21">
        <v>112</v>
      </c>
      <c r="O119" s="21" t="s">
        <v>161</v>
      </c>
      <c r="P119" s="21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15">
        <v>2016</v>
      </c>
      <c r="B120" s="15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17">
        <v>5367.917763157895</v>
      </c>
      <c r="N120" s="21">
        <v>113</v>
      </c>
      <c r="O120" s="21" t="s">
        <v>161</v>
      </c>
      <c r="P120" s="21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15">
        <v>2016</v>
      </c>
      <c r="B121" s="15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17">
        <v>3487.0140789473685</v>
      </c>
      <c r="N121" s="21">
        <v>114</v>
      </c>
      <c r="O121" s="21" t="s">
        <v>161</v>
      </c>
      <c r="P121" s="21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15">
        <v>2016</v>
      </c>
      <c r="B122" s="15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17">
        <v>8837.113947368422</v>
      </c>
      <c r="N122" s="21">
        <v>115</v>
      </c>
      <c r="O122" s="21" t="s">
        <v>161</v>
      </c>
      <c r="P122" s="21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15">
        <v>2016</v>
      </c>
      <c r="B123" s="15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17">
        <v>8837.113947368422</v>
      </c>
      <c r="N123" s="21">
        <v>116</v>
      </c>
      <c r="O123" s="21" t="s">
        <v>161</v>
      </c>
      <c r="P123" s="21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15">
        <v>2016</v>
      </c>
      <c r="B124" s="15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17">
        <v>5222.368421052632</v>
      </c>
      <c r="N124" s="21">
        <v>117</v>
      </c>
      <c r="O124" s="21" t="s">
        <v>161</v>
      </c>
      <c r="P124" s="21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15">
        <v>2016</v>
      </c>
      <c r="B125" s="15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17">
        <v>6389.296973684211</v>
      </c>
      <c r="N125" s="21">
        <v>118</v>
      </c>
      <c r="O125" s="21" t="s">
        <v>161</v>
      </c>
      <c r="P125" s="21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15">
        <v>2016</v>
      </c>
      <c r="B126" s="15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17">
        <v>6990.642105263159</v>
      </c>
      <c r="N126" s="21">
        <v>119</v>
      </c>
      <c r="O126" s="21" t="s">
        <v>161</v>
      </c>
      <c r="P126" s="21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15">
        <v>2016</v>
      </c>
      <c r="B127" s="15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17">
        <v>5222.368421052632</v>
      </c>
      <c r="N127" s="21">
        <v>120</v>
      </c>
      <c r="O127" s="21" t="s">
        <v>161</v>
      </c>
      <c r="P127" s="21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15">
        <v>2016</v>
      </c>
      <c r="B128" s="15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17">
        <v>8479.965263157896</v>
      </c>
      <c r="N128" s="21">
        <v>121</v>
      </c>
      <c r="O128" s="21" t="s">
        <v>161</v>
      </c>
      <c r="P128" s="21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15">
        <v>2016</v>
      </c>
      <c r="B129" s="15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17">
        <v>2287.2039473684213</v>
      </c>
      <c r="N129" s="21">
        <v>122</v>
      </c>
      <c r="O129" s="21" t="s">
        <v>161</v>
      </c>
      <c r="P129" s="21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15">
        <v>2016</v>
      </c>
      <c r="B130" s="15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17">
        <v>5670.486315789473</v>
      </c>
      <c r="N130" s="21">
        <v>123</v>
      </c>
      <c r="O130" s="21" t="s">
        <v>161</v>
      </c>
      <c r="P130" s="21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15">
        <v>2016</v>
      </c>
      <c r="B131" s="15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17">
        <v>4071.3197368421056</v>
      </c>
      <c r="N131" s="21">
        <v>124</v>
      </c>
      <c r="O131" s="21" t="s">
        <v>161</v>
      </c>
      <c r="P131" s="21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15">
        <v>2016</v>
      </c>
      <c r="B132" s="15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17">
        <v>9525.704671052632</v>
      </c>
      <c r="N132" s="21">
        <v>125</v>
      </c>
      <c r="O132" s="21" t="s">
        <v>161</v>
      </c>
      <c r="P132" s="21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15">
        <v>2016</v>
      </c>
      <c r="B133" s="15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17">
        <v>7853.062105263158</v>
      </c>
      <c r="N133" s="21">
        <v>126</v>
      </c>
      <c r="O133" s="21" t="s">
        <v>161</v>
      </c>
      <c r="P133" s="21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15">
        <v>2016</v>
      </c>
      <c r="B134" s="15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17">
        <v>41903.72210526316</v>
      </c>
      <c r="N134" s="21">
        <v>127</v>
      </c>
      <c r="O134" s="21" t="s">
        <v>161</v>
      </c>
      <c r="P134" s="21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15">
        <v>2016</v>
      </c>
      <c r="B135" s="15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17">
        <v>5471.08855263158</v>
      </c>
      <c r="N135" s="21">
        <v>128</v>
      </c>
      <c r="O135" s="21" t="s">
        <v>161</v>
      </c>
      <c r="P135" s="21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15">
        <v>2016</v>
      </c>
      <c r="B136" s="15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17">
        <v>5471.08855263158</v>
      </c>
      <c r="N136" s="21">
        <v>129</v>
      </c>
      <c r="O136" s="21" t="s">
        <v>161</v>
      </c>
      <c r="P136" s="21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15">
        <v>2016</v>
      </c>
      <c r="B137" s="15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17">
        <v>11047.751644736842</v>
      </c>
      <c r="N137" s="21">
        <v>130</v>
      </c>
      <c r="O137" s="21" t="s">
        <v>161</v>
      </c>
      <c r="P137" s="21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15">
        <v>2016</v>
      </c>
      <c r="B138" s="15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17">
        <v>7403.534736842105</v>
      </c>
      <c r="N138" s="21">
        <v>131</v>
      </c>
      <c r="O138" s="21" t="s">
        <v>161</v>
      </c>
      <c r="P138" s="21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15">
        <v>2016</v>
      </c>
      <c r="B139" s="15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17">
        <v>14576.633684210527</v>
      </c>
      <c r="N139" s="21">
        <v>132</v>
      </c>
      <c r="O139" s="21" t="s">
        <v>161</v>
      </c>
      <c r="P139" s="21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15">
        <v>2016</v>
      </c>
      <c r="B140" s="15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17">
        <v>10019.712631578946</v>
      </c>
      <c r="N140" s="21">
        <v>133</v>
      </c>
      <c r="O140" s="21" t="s">
        <v>161</v>
      </c>
      <c r="P140" s="21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15">
        <v>2016</v>
      </c>
      <c r="B141" s="15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17">
        <v>4159.036184210527</v>
      </c>
      <c r="N141" s="21">
        <v>134</v>
      </c>
      <c r="O141" s="21" t="s">
        <v>161</v>
      </c>
      <c r="P141" s="21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15">
        <v>2016</v>
      </c>
      <c r="B142" s="15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17">
        <v>7853.062105263158</v>
      </c>
      <c r="N142" s="21">
        <v>135</v>
      </c>
      <c r="O142" s="21" t="s">
        <v>161</v>
      </c>
      <c r="P142" s="21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15">
        <v>2016</v>
      </c>
      <c r="B143" s="15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17">
        <v>8938.987368421054</v>
      </c>
      <c r="N143" s="21">
        <v>136</v>
      </c>
      <c r="O143" s="21" t="s">
        <v>161</v>
      </c>
      <c r="P143" s="21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15">
        <v>2016</v>
      </c>
      <c r="B144" s="15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17">
        <v>6479.605263157895</v>
      </c>
      <c r="N144" s="21">
        <v>137</v>
      </c>
      <c r="O144" s="21" t="s">
        <v>161</v>
      </c>
      <c r="P144" s="21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15">
        <v>2016</v>
      </c>
      <c r="B145" s="15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17">
        <v>11846.31052631579</v>
      </c>
      <c r="N145" s="21">
        <v>138</v>
      </c>
      <c r="O145" s="21" t="s">
        <v>161</v>
      </c>
      <c r="P145" s="21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15">
        <v>2016</v>
      </c>
      <c r="B146" s="15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17">
        <v>10019.312631578947</v>
      </c>
      <c r="N146" s="21">
        <v>139</v>
      </c>
      <c r="O146" s="21" t="s">
        <v>161</v>
      </c>
      <c r="P146" s="21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15">
        <v>2016</v>
      </c>
      <c r="B147" s="15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17">
        <v>7853.062105263158</v>
      </c>
      <c r="N147" s="21">
        <v>140</v>
      </c>
      <c r="O147" s="21" t="s">
        <v>161</v>
      </c>
      <c r="P147" s="21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15">
        <v>2016</v>
      </c>
      <c r="B148" s="15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17">
        <v>8938.987368421054</v>
      </c>
      <c r="N148" s="21">
        <v>141</v>
      </c>
      <c r="O148" s="21" t="s">
        <v>161</v>
      </c>
      <c r="P148" s="21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15">
        <v>2016</v>
      </c>
      <c r="B149" s="15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17">
        <v>6777.996842105264</v>
      </c>
      <c r="N149" s="21">
        <v>142</v>
      </c>
      <c r="O149" s="21" t="s">
        <v>161</v>
      </c>
      <c r="P149" s="21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15">
        <v>2016</v>
      </c>
      <c r="B150" s="15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17">
        <v>3884.2815789473684</v>
      </c>
      <c r="N150" s="21">
        <v>143</v>
      </c>
      <c r="O150" s="21" t="s">
        <v>161</v>
      </c>
      <c r="P150" s="21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15">
        <v>2016</v>
      </c>
      <c r="B151" s="15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17">
        <v>7216.046052631578</v>
      </c>
      <c r="N151" s="21">
        <v>144</v>
      </c>
      <c r="O151" s="21" t="s">
        <v>161</v>
      </c>
      <c r="P151" s="21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15">
        <v>2016</v>
      </c>
      <c r="B152" s="15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17">
        <v>4660.306184210526</v>
      </c>
      <c r="N152" s="21">
        <v>145</v>
      </c>
      <c r="O152" s="21" t="s">
        <v>161</v>
      </c>
      <c r="P152" s="21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15">
        <v>2016</v>
      </c>
      <c r="B153" s="15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9">
        <f>5637.5</f>
        <v>5637.5</v>
      </c>
      <c r="M153" s="17">
        <v>5452.055921052632</v>
      </c>
      <c r="N153" s="21">
        <v>146</v>
      </c>
      <c r="O153" s="21" t="s">
        <v>161</v>
      </c>
      <c r="P153" s="21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15">
        <v>2016</v>
      </c>
      <c r="B154" s="15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58">
        <v>4342.15</v>
      </c>
      <c r="M154" s="17">
        <v>4342.15</v>
      </c>
      <c r="N154" s="21">
        <v>147</v>
      </c>
      <c r="O154" s="21" t="s">
        <v>161</v>
      </c>
      <c r="P154" s="21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15">
        <v>2016</v>
      </c>
      <c r="B155" s="15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58">
        <v>4469.65</v>
      </c>
      <c r="M155" s="17">
        <v>4469.65</v>
      </c>
      <c r="N155" s="21">
        <v>148</v>
      </c>
      <c r="O155" s="21" t="s">
        <v>161</v>
      </c>
      <c r="P155" s="21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15">
        <v>2016</v>
      </c>
      <c r="B156" s="15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58">
        <v>4524.98</v>
      </c>
      <c r="M156" s="17">
        <v>4524.98</v>
      </c>
      <c r="N156" s="21">
        <v>149</v>
      </c>
      <c r="O156" s="21" t="s">
        <v>161</v>
      </c>
      <c r="P156" s="21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15">
        <v>2016</v>
      </c>
      <c r="B157" s="15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58">
        <v>4524.98</v>
      </c>
      <c r="M157" s="17">
        <v>4524.98</v>
      </c>
      <c r="N157" s="21">
        <v>150</v>
      </c>
      <c r="O157" s="21" t="s">
        <v>161</v>
      </c>
      <c r="P157" s="21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15">
        <v>2016</v>
      </c>
      <c r="B158" s="15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58">
        <v>4818.82</v>
      </c>
      <c r="M158" s="17">
        <v>4818.82</v>
      </c>
      <c r="N158" s="21">
        <v>151</v>
      </c>
      <c r="O158" s="21" t="s">
        <v>161</v>
      </c>
      <c r="P158" s="21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15">
        <v>2016</v>
      </c>
      <c r="B159" s="15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58">
        <v>4818.82</v>
      </c>
      <c r="M159" s="17">
        <v>4818.82</v>
      </c>
      <c r="N159" s="21">
        <v>152</v>
      </c>
      <c r="O159" s="21" t="s">
        <v>161</v>
      </c>
      <c r="P159" s="21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15">
        <v>2016</v>
      </c>
      <c r="B160" s="15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58">
        <v>4818.82</v>
      </c>
      <c r="M160" s="17">
        <v>4818.82</v>
      </c>
      <c r="N160" s="21">
        <v>153</v>
      </c>
      <c r="O160" s="21" t="s">
        <v>161</v>
      </c>
      <c r="P160" s="21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15">
        <v>2016</v>
      </c>
      <c r="B161" s="15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58">
        <v>4898.08</v>
      </c>
      <c r="M161" s="17">
        <v>4898.08</v>
      </c>
      <c r="N161" s="21">
        <v>154</v>
      </c>
      <c r="O161" s="21" t="s">
        <v>161</v>
      </c>
      <c r="P161" s="21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15">
        <v>2016</v>
      </c>
      <c r="B162" s="15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58">
        <v>4904</v>
      </c>
      <c r="M162" s="17">
        <v>4904</v>
      </c>
      <c r="N162" s="21">
        <v>155</v>
      </c>
      <c r="O162" s="21" t="s">
        <v>161</v>
      </c>
      <c r="P162" s="21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15">
        <v>2016</v>
      </c>
      <c r="B163" s="15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60">
        <v>4965.28</v>
      </c>
      <c r="M163" s="17">
        <v>4965.28</v>
      </c>
      <c r="N163" s="21">
        <v>156</v>
      </c>
      <c r="O163" s="21" t="s">
        <v>161</v>
      </c>
      <c r="P163" s="21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15">
        <v>2016</v>
      </c>
      <c r="B164" s="15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9">
        <v>7000</v>
      </c>
      <c r="M164" s="17">
        <v>6777.996842105264</v>
      </c>
      <c r="N164" s="21">
        <v>157</v>
      </c>
      <c r="O164" s="21" t="s">
        <v>161</v>
      </c>
      <c r="P164" s="21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15">
        <v>2016</v>
      </c>
      <c r="B165" s="15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60">
        <v>5122.2</v>
      </c>
      <c r="M165" s="17">
        <v>5122.2</v>
      </c>
      <c r="N165" s="21">
        <v>158</v>
      </c>
      <c r="O165" s="21" t="s">
        <v>161</v>
      </c>
      <c r="P165" s="21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15">
        <v>2016</v>
      </c>
      <c r="B166" s="15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58">
        <v>5224.2</v>
      </c>
      <c r="M166" s="17">
        <v>5224.2</v>
      </c>
      <c r="N166" s="21">
        <v>159</v>
      </c>
      <c r="O166" s="21" t="s">
        <v>161</v>
      </c>
      <c r="P166" s="21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15">
        <v>2016</v>
      </c>
      <c r="B167" s="15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58">
        <v>5284.14</v>
      </c>
      <c r="M167" s="17">
        <v>5284.14</v>
      </c>
      <c r="N167" s="21">
        <v>160</v>
      </c>
      <c r="O167" s="21" t="s">
        <v>161</v>
      </c>
      <c r="P167" s="21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15">
        <v>2016</v>
      </c>
      <c r="B168" s="15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58">
        <v>5863.36</v>
      </c>
      <c r="M168" s="17">
        <v>5863.36</v>
      </c>
      <c r="N168" s="21">
        <v>161</v>
      </c>
      <c r="O168" s="21" t="s">
        <v>161</v>
      </c>
      <c r="P168" s="21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15">
        <v>2016</v>
      </c>
      <c r="B169" s="15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58">
        <v>5863.36</v>
      </c>
      <c r="M169" s="17">
        <v>5863.36</v>
      </c>
      <c r="N169" s="21">
        <v>162</v>
      </c>
      <c r="O169" s="21" t="s">
        <v>161</v>
      </c>
      <c r="P169" s="21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15">
        <v>2016</v>
      </c>
      <c r="B170" s="15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58">
        <v>5863.36</v>
      </c>
      <c r="M170" s="17">
        <v>5863.36</v>
      </c>
      <c r="N170" s="21">
        <v>163</v>
      </c>
      <c r="O170" s="21" t="s">
        <v>161</v>
      </c>
      <c r="P170" s="21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15">
        <v>2016</v>
      </c>
      <c r="B171" s="15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58">
        <v>5863.36</v>
      </c>
      <c r="M171" s="17">
        <v>5863.36</v>
      </c>
      <c r="N171" s="21">
        <v>164</v>
      </c>
      <c r="O171" s="21" t="s">
        <v>161</v>
      </c>
      <c r="P171" s="21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15">
        <v>2016</v>
      </c>
      <c r="B172" s="15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17">
        <v>5863.36</v>
      </c>
      <c r="N172" s="21">
        <v>165</v>
      </c>
      <c r="O172" s="21" t="s">
        <v>161</v>
      </c>
      <c r="P172" s="21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15">
        <v>2016</v>
      </c>
      <c r="B173" s="15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17">
        <v>5863.36</v>
      </c>
      <c r="N173" s="21">
        <v>166</v>
      </c>
      <c r="O173" s="21" t="s">
        <v>161</v>
      </c>
      <c r="P173" s="21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15">
        <v>2016</v>
      </c>
      <c r="B174" s="15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17">
        <v>5863.36</v>
      </c>
      <c r="N174" s="21">
        <v>167</v>
      </c>
      <c r="O174" s="21" t="s">
        <v>161</v>
      </c>
      <c r="P174" s="21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15">
        <v>2016</v>
      </c>
      <c r="B175" s="15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17">
        <v>5863.36</v>
      </c>
      <c r="N175" s="21">
        <v>168</v>
      </c>
      <c r="O175" s="21" t="s">
        <v>161</v>
      </c>
      <c r="P175" s="21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15">
        <v>2016</v>
      </c>
      <c r="B176" s="15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58">
        <v>5863.36</v>
      </c>
      <c r="M176" s="17">
        <v>5863.36</v>
      </c>
      <c r="N176" s="21">
        <v>169</v>
      </c>
      <c r="O176" s="21" t="s">
        <v>161</v>
      </c>
      <c r="P176" s="21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15">
        <v>2016</v>
      </c>
      <c r="B177" s="15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58">
        <v>5863.36</v>
      </c>
      <c r="M177" s="17">
        <v>5863.36</v>
      </c>
      <c r="N177" s="21">
        <v>170</v>
      </c>
      <c r="O177" s="21" t="s">
        <v>161</v>
      </c>
      <c r="P177" s="21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15">
        <v>2016</v>
      </c>
      <c r="B178" s="15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58">
        <v>6716.4</v>
      </c>
      <c r="M178" s="17">
        <v>6716.4</v>
      </c>
      <c r="N178" s="21">
        <v>171</v>
      </c>
      <c r="O178" s="21" t="s">
        <v>161</v>
      </c>
      <c r="P178" s="21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15">
        <v>2016</v>
      </c>
      <c r="B179" s="15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17">
        <v>6716.4</v>
      </c>
      <c r="N179" s="21">
        <v>172</v>
      </c>
      <c r="O179" s="21" t="s">
        <v>161</v>
      </c>
      <c r="P179" s="21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15">
        <v>2016</v>
      </c>
      <c r="B180" s="15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58">
        <v>6716.4</v>
      </c>
      <c r="M180" s="17">
        <v>6716.4</v>
      </c>
      <c r="N180" s="21">
        <v>173</v>
      </c>
      <c r="O180" s="21" t="s">
        <v>161</v>
      </c>
      <c r="P180" s="21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15">
        <v>2016</v>
      </c>
      <c r="B181" s="15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58">
        <v>6716.4</v>
      </c>
      <c r="M181" s="17">
        <v>6716.4</v>
      </c>
      <c r="N181" s="21">
        <v>174</v>
      </c>
      <c r="O181" s="21" t="s">
        <v>161</v>
      </c>
      <c r="P181" s="21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15">
        <v>2016</v>
      </c>
      <c r="B182" s="15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58">
        <v>6716.4</v>
      </c>
      <c r="M182" s="17">
        <v>6716.4</v>
      </c>
      <c r="N182" s="21">
        <v>175</v>
      </c>
      <c r="O182" s="21" t="s">
        <v>161</v>
      </c>
      <c r="P182" s="21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15">
        <v>2016</v>
      </c>
      <c r="B183" s="15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58">
        <v>9103.89</v>
      </c>
      <c r="M183" s="17">
        <v>9225.439999999999</v>
      </c>
      <c r="N183" s="21">
        <v>176</v>
      </c>
      <c r="O183" s="21" t="s">
        <v>161</v>
      </c>
      <c r="P183" s="21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15">
        <v>2016</v>
      </c>
      <c r="B184" s="15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61">
        <v>47199.65</v>
      </c>
      <c r="M184" s="17">
        <v>57013.91</v>
      </c>
      <c r="N184" s="21">
        <v>177</v>
      </c>
      <c r="O184" s="21" t="s">
        <v>161</v>
      </c>
      <c r="P184" s="21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15">
        <v>2016</v>
      </c>
      <c r="B185" s="15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61">
        <v>22000</v>
      </c>
      <c r="M185" s="17">
        <v>25146.48</v>
      </c>
      <c r="N185" s="21">
        <v>178</v>
      </c>
      <c r="O185" s="21" t="s">
        <v>161</v>
      </c>
      <c r="P185" s="21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15">
        <v>2016</v>
      </c>
      <c r="B186" s="15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61">
        <v>13200</v>
      </c>
      <c r="M186" s="17">
        <v>14134.76</v>
      </c>
      <c r="N186" s="21">
        <v>179</v>
      </c>
      <c r="O186" s="21" t="s">
        <v>161</v>
      </c>
      <c r="P186" s="21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15">
        <v>2016</v>
      </c>
      <c r="B187" s="15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61">
        <v>13200</v>
      </c>
      <c r="M187" s="17">
        <v>14134.76</v>
      </c>
      <c r="N187" s="21">
        <v>180</v>
      </c>
      <c r="O187" s="21" t="s">
        <v>161</v>
      </c>
      <c r="P187" s="21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15">
        <v>2016</v>
      </c>
      <c r="B188" s="15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61">
        <v>13200</v>
      </c>
      <c r="M188" s="17">
        <v>14134.76</v>
      </c>
      <c r="N188" s="21">
        <v>181</v>
      </c>
      <c r="O188" s="21" t="s">
        <v>161</v>
      </c>
      <c r="P188" s="21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15">
        <v>2016</v>
      </c>
      <c r="B189" s="15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61">
        <v>11000</v>
      </c>
      <c r="M189" s="17">
        <v>11667.46</v>
      </c>
      <c r="N189" s="21">
        <v>182</v>
      </c>
      <c r="O189" s="21" t="s">
        <v>161</v>
      </c>
      <c r="P189" s="21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15">
        <v>2016</v>
      </c>
      <c r="B190" s="15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61">
        <f>5407.98+600</f>
        <v>6007.98</v>
      </c>
      <c r="M190" s="17">
        <v>6007.98</v>
      </c>
      <c r="N190" s="21">
        <v>183</v>
      </c>
      <c r="O190" s="21" t="s">
        <v>161</v>
      </c>
      <c r="P190" s="21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15">
        <v>2016</v>
      </c>
      <c r="B191" s="15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61">
        <v>4345.24</v>
      </c>
      <c r="M191" s="17">
        <v>4345.24</v>
      </c>
      <c r="N191" s="21">
        <v>184</v>
      </c>
      <c r="O191" s="21" t="s">
        <v>161</v>
      </c>
      <c r="P191" s="21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15">
        <v>2016</v>
      </c>
      <c r="B192" s="15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2">
        <v>5747.91</v>
      </c>
      <c r="M192" s="17">
        <v>5747.91</v>
      </c>
      <c r="N192" s="21">
        <v>185</v>
      </c>
      <c r="O192" s="21" t="s">
        <v>161</v>
      </c>
      <c r="P192" s="21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15">
        <v>2016</v>
      </c>
      <c r="B193" s="15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2">
        <f>5203.06+1500</f>
        <v>6703.06</v>
      </c>
      <c r="M193" s="17">
        <v>6703.06</v>
      </c>
      <c r="N193" s="21">
        <v>186</v>
      </c>
      <c r="O193" s="21" t="s">
        <v>161</v>
      </c>
      <c r="P193" s="21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15">
        <v>2016</v>
      </c>
      <c r="B194" s="15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17">
        <v>36828.520000000004</v>
      </c>
      <c r="N194" s="21">
        <v>187</v>
      </c>
      <c r="O194" s="21" t="s">
        <v>161</v>
      </c>
      <c r="P194" s="21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15">
        <v>2016</v>
      </c>
      <c r="B195" s="15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17">
        <v>8655.08</v>
      </c>
      <c r="N195" s="21">
        <v>188</v>
      </c>
      <c r="O195" s="21" t="s">
        <v>161</v>
      </c>
      <c r="P195" s="21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15">
        <v>2016</v>
      </c>
      <c r="B196" s="15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17">
        <v>6493.74</v>
      </c>
      <c r="N196" s="21">
        <v>189</v>
      </c>
      <c r="O196" s="21" t="s">
        <v>161</v>
      </c>
      <c r="P196" s="21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15">
        <v>2016</v>
      </c>
      <c r="B197" s="15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17">
        <v>6493.74</v>
      </c>
      <c r="N197" s="21">
        <v>190</v>
      </c>
      <c r="O197" s="21" t="s">
        <v>161</v>
      </c>
      <c r="P197" s="21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15">
        <v>2016</v>
      </c>
      <c r="B198" s="15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17">
        <v>5755.7463157894745</v>
      </c>
      <c r="N198" s="21">
        <v>191</v>
      </c>
      <c r="O198" s="21" t="s">
        <v>161</v>
      </c>
      <c r="P198" s="21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15">
        <v>2016</v>
      </c>
      <c r="B199" s="15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17">
        <v>5755.7463157894745</v>
      </c>
      <c r="N199" s="21">
        <v>192</v>
      </c>
      <c r="O199" s="21" t="s">
        <v>161</v>
      </c>
      <c r="P199" s="21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15">
        <v>2016</v>
      </c>
      <c r="B200" s="15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17">
        <v>5755.7463157894745</v>
      </c>
      <c r="N200" s="21">
        <v>193</v>
      </c>
      <c r="O200" s="21" t="s">
        <v>161</v>
      </c>
      <c r="P200" s="21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15">
        <v>2016</v>
      </c>
      <c r="B201" s="15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17">
        <v>5755.7463157894745</v>
      </c>
      <c r="N201" s="21">
        <v>194</v>
      </c>
      <c r="O201" s="21" t="s">
        <v>161</v>
      </c>
      <c r="P201" s="21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15">
        <v>2016</v>
      </c>
      <c r="B202" s="15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17">
        <v>27564.52</v>
      </c>
      <c r="N202" s="21">
        <v>195</v>
      </c>
      <c r="O202" s="21" t="s">
        <v>161</v>
      </c>
      <c r="P202" s="21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15">
        <v>2016</v>
      </c>
      <c r="B203" s="15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17">
        <v>14069.779999999999</v>
      </c>
      <c r="N203" s="21">
        <v>196</v>
      </c>
      <c r="O203" s="21" t="s">
        <v>161</v>
      </c>
      <c r="P203" s="21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15">
        <v>2016</v>
      </c>
      <c r="B204" s="15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17">
        <v>6500</v>
      </c>
      <c r="N204" s="21">
        <v>197</v>
      </c>
      <c r="O204" s="21" t="s">
        <v>161</v>
      </c>
      <c r="P204" s="21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15">
        <v>2016</v>
      </c>
      <c r="B205" s="15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17">
        <v>13909.14</v>
      </c>
      <c r="N205" s="21">
        <v>198</v>
      </c>
      <c r="O205" s="21" t="s">
        <v>161</v>
      </c>
      <c r="P205" s="21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15">
        <v>2016</v>
      </c>
      <c r="B206" s="15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17">
        <v>7825.7</v>
      </c>
      <c r="N206" s="21">
        <v>199</v>
      </c>
      <c r="O206" s="21" t="s">
        <v>161</v>
      </c>
      <c r="P206" s="21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15">
        <v>2016</v>
      </c>
      <c r="B207" s="15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17">
        <v>9354.46</v>
      </c>
      <c r="N207" s="21">
        <v>200</v>
      </c>
      <c r="O207" s="21" t="s">
        <v>161</v>
      </c>
      <c r="P207" s="21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15">
        <v>2016</v>
      </c>
      <c r="B208" s="15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17">
        <v>5500</v>
      </c>
      <c r="N208" s="21">
        <v>201</v>
      </c>
      <c r="O208" s="21" t="s">
        <v>161</v>
      </c>
      <c r="P208" s="21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15">
        <v>2016</v>
      </c>
      <c r="B209" s="15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17">
        <v>6500</v>
      </c>
      <c r="N209" s="21">
        <v>202</v>
      </c>
      <c r="O209" s="21" t="s">
        <v>161</v>
      </c>
      <c r="P209" s="21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15">
        <v>2016</v>
      </c>
      <c r="B210" s="15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17">
        <v>6493.7</v>
      </c>
      <c r="N210" s="21">
        <v>203</v>
      </c>
      <c r="O210" s="21" t="s">
        <v>161</v>
      </c>
      <c r="P210" s="21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15">
        <v>2016</v>
      </c>
      <c r="B211" s="15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17">
        <v>5200</v>
      </c>
      <c r="N211" s="21">
        <v>204</v>
      </c>
      <c r="O211" s="21" t="s">
        <v>161</v>
      </c>
      <c r="P211" s="21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15">
        <v>2016</v>
      </c>
      <c r="B212" s="15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58">
        <v>8161.55</v>
      </c>
      <c r="M212" s="17">
        <v>8290.33</v>
      </c>
      <c r="N212" s="21">
        <v>205</v>
      </c>
      <c r="O212" s="21" t="s">
        <v>161</v>
      </c>
      <c r="P212" s="21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15">
        <v>2016</v>
      </c>
      <c r="B213" s="15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58">
        <v>8848.94</v>
      </c>
      <c r="M213" s="17">
        <v>9072.220000000001</v>
      </c>
      <c r="N213" s="21">
        <v>206</v>
      </c>
      <c r="O213" s="21" t="s">
        <v>161</v>
      </c>
      <c r="P213" s="21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15">
        <v>2016</v>
      </c>
      <c r="B214" s="15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58">
        <v>9107.45</v>
      </c>
      <c r="M214" s="17">
        <v>9350.83</v>
      </c>
      <c r="N214" s="21">
        <v>207</v>
      </c>
      <c r="O214" s="21" t="s">
        <v>161</v>
      </c>
      <c r="P214" s="21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15">
        <v>2016</v>
      </c>
      <c r="B215" s="15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58">
        <v>5897.55</v>
      </c>
      <c r="M215" s="17">
        <v>5897.55</v>
      </c>
      <c r="N215" s="21">
        <v>208</v>
      </c>
      <c r="O215" s="21" t="s">
        <v>161</v>
      </c>
      <c r="P215" s="21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15">
        <v>2016</v>
      </c>
      <c r="B216" s="15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17">
        <v>11556.02</v>
      </c>
      <c r="N216" s="21">
        <v>209</v>
      </c>
      <c r="O216" s="21" t="s">
        <v>161</v>
      </c>
      <c r="P216" s="21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15">
        <v>2016</v>
      </c>
      <c r="B217" s="15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58">
        <v>9005.17</v>
      </c>
      <c r="M217" s="17">
        <v>9240.59</v>
      </c>
      <c r="N217" s="21">
        <v>210</v>
      </c>
      <c r="O217" s="21" t="s">
        <v>161</v>
      </c>
      <c r="P217" s="21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15">
        <v>2016</v>
      </c>
      <c r="B218" s="15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58">
        <v>8510.8</v>
      </c>
      <c r="M218" s="17">
        <v>8641.279999999999</v>
      </c>
      <c r="N218" s="21">
        <v>211</v>
      </c>
      <c r="O218" s="21" t="s">
        <v>161</v>
      </c>
      <c r="P218" s="21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15">
        <v>2016</v>
      </c>
      <c r="B219" s="15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58">
        <v>15029.75</v>
      </c>
      <c r="M219" s="17">
        <v>16213.75</v>
      </c>
      <c r="N219" s="21">
        <v>212</v>
      </c>
      <c r="O219" s="21" t="s">
        <v>161</v>
      </c>
      <c r="P219" s="21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15">
        <v>2016</v>
      </c>
      <c r="B220" s="15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17">
        <v>7825.7</v>
      </c>
      <c r="N220" s="21">
        <v>213</v>
      </c>
      <c r="O220" s="21" t="s">
        <v>161</v>
      </c>
      <c r="P220" s="21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15">
        <v>2016</v>
      </c>
      <c r="B221" s="15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17">
        <v>16881.36</v>
      </c>
      <c r="N221" s="21">
        <v>214</v>
      </c>
      <c r="O221" s="21" t="s">
        <v>161</v>
      </c>
      <c r="P221" s="21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15">
        <v>2016</v>
      </c>
      <c r="B222" s="15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58">
        <v>4981.83</v>
      </c>
      <c r="M222" s="17">
        <v>4981.83</v>
      </c>
      <c r="N222" s="21">
        <v>215</v>
      </c>
      <c r="O222" s="21" t="s">
        <v>161</v>
      </c>
      <c r="P222" s="21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15">
        <v>2016</v>
      </c>
      <c r="B223" s="15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58">
        <v>9855.44</v>
      </c>
      <c r="M223" s="17">
        <v>10156.94</v>
      </c>
      <c r="N223" s="21">
        <v>216</v>
      </c>
      <c r="O223" s="21" t="s">
        <v>161</v>
      </c>
      <c r="P223" s="21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15">
        <v>2016</v>
      </c>
      <c r="B224" s="15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58">
        <v>6003.75</v>
      </c>
      <c r="M224" s="17">
        <v>6003.75</v>
      </c>
      <c r="N224" s="21">
        <v>217</v>
      </c>
      <c r="O224" s="21" t="s">
        <v>161</v>
      </c>
      <c r="P224" s="21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15">
        <v>2016</v>
      </c>
      <c r="B225" s="15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17">
        <v>3568.41</v>
      </c>
      <c r="N225" s="21">
        <v>218</v>
      </c>
      <c r="O225" s="21" t="s">
        <v>161</v>
      </c>
      <c r="P225" s="21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15">
        <v>2016</v>
      </c>
      <c r="B226" s="15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17">
        <v>4113.74</v>
      </c>
      <c r="N226" s="21">
        <v>219</v>
      </c>
      <c r="O226" s="21" t="s">
        <v>161</v>
      </c>
      <c r="P226" s="21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15">
        <v>2016</v>
      </c>
      <c r="B227" s="15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17">
        <v>4653.33</v>
      </c>
      <c r="N227" s="21">
        <v>220</v>
      </c>
      <c r="O227" s="21" t="s">
        <v>161</v>
      </c>
      <c r="P227" s="21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15">
        <v>2016</v>
      </c>
      <c r="B228" s="15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17">
        <v>11667.46</v>
      </c>
      <c r="N228" s="21">
        <v>221</v>
      </c>
      <c r="O228" s="21" t="s">
        <v>161</v>
      </c>
      <c r="P228" s="21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15">
        <v>2016</v>
      </c>
      <c r="B229" s="15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17">
        <v>6500</v>
      </c>
      <c r="N229" s="21">
        <v>222</v>
      </c>
      <c r="O229" s="21" t="s">
        <v>161</v>
      </c>
      <c r="P229" s="21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15">
        <v>2016</v>
      </c>
      <c r="B230" s="15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17">
        <v>40777.01</v>
      </c>
      <c r="N230" s="21">
        <v>223</v>
      </c>
      <c r="O230" s="21" t="s">
        <v>161</v>
      </c>
      <c r="P230" s="21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15">
        <v>2016</v>
      </c>
      <c r="B231" s="15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17">
        <v>8271.004210526315</v>
      </c>
      <c r="N231" s="21">
        <v>224</v>
      </c>
      <c r="O231" s="21" t="s">
        <v>161</v>
      </c>
      <c r="P231" s="21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15">
        <v>2016</v>
      </c>
      <c r="B232" s="15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17">
        <v>26329.28</v>
      </c>
      <c r="N232" s="21">
        <v>225</v>
      </c>
      <c r="O232" s="21" t="s">
        <v>161</v>
      </c>
      <c r="P232" s="21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15">
        <v>2016</v>
      </c>
      <c r="B233" s="15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17">
        <v>16278.1</v>
      </c>
      <c r="N233" s="21">
        <v>226</v>
      </c>
      <c r="O233" s="21" t="s">
        <v>161</v>
      </c>
      <c r="P233" s="21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15">
        <v>2016</v>
      </c>
      <c r="B234" s="15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17">
        <v>6462.77</v>
      </c>
      <c r="N234" s="21">
        <v>227</v>
      </c>
      <c r="O234" s="21" t="s">
        <v>161</v>
      </c>
      <c r="P234" s="21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15">
        <v>2016</v>
      </c>
      <c r="B235" s="15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17">
        <v>17427.86</v>
      </c>
      <c r="N235" s="21">
        <v>228</v>
      </c>
      <c r="O235" s="21" t="s">
        <v>161</v>
      </c>
      <c r="P235" s="21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15">
        <v>2016</v>
      </c>
      <c r="B236" s="15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17">
        <v>5962.13</v>
      </c>
      <c r="N236" s="21">
        <v>229</v>
      </c>
      <c r="O236" s="21" t="s">
        <v>161</v>
      </c>
      <c r="P236" s="21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15">
        <v>2016</v>
      </c>
      <c r="B237" s="15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17">
        <v>7900.68</v>
      </c>
      <c r="N237" s="21">
        <v>230</v>
      </c>
      <c r="O237" s="21" t="s">
        <v>161</v>
      </c>
      <c r="P237" s="21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15">
        <v>2016</v>
      </c>
      <c r="B238" s="15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17">
        <v>10156.94</v>
      </c>
      <c r="N238" s="21">
        <v>231</v>
      </c>
      <c r="O238" s="21" t="s">
        <v>161</v>
      </c>
      <c r="P238" s="21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15">
        <v>2016</v>
      </c>
      <c r="B239" s="15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17">
        <v>7008.26</v>
      </c>
      <c r="N239" s="21">
        <v>232</v>
      </c>
      <c r="O239" s="21" t="s">
        <v>161</v>
      </c>
      <c r="P239" s="21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15">
        <v>2016</v>
      </c>
      <c r="B240" s="15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58">
        <v>4013.28</v>
      </c>
      <c r="M240" s="17">
        <v>3881.2642105263158</v>
      </c>
      <c r="N240" s="21">
        <v>233</v>
      </c>
      <c r="O240" s="21" t="s">
        <v>161</v>
      </c>
      <c r="P240" s="21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15">
        <v>2016</v>
      </c>
      <c r="B241" s="15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58">
        <v>9161.46</v>
      </c>
      <c r="M241" s="17">
        <v>9107.676184210526</v>
      </c>
      <c r="N241" s="21">
        <v>234</v>
      </c>
      <c r="O241" s="21" t="s">
        <v>161</v>
      </c>
      <c r="P241" s="21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15">
        <v>2016</v>
      </c>
      <c r="B242" s="15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58">
        <v>8411.62</v>
      </c>
      <c r="M242" s="17">
        <v>8283.14197368421</v>
      </c>
      <c r="N242" s="21">
        <v>235</v>
      </c>
      <c r="O242" s="21" t="s">
        <v>161</v>
      </c>
      <c r="P242" s="21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15">
        <v>2016</v>
      </c>
      <c r="B243" s="15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58">
        <v>10399.98</v>
      </c>
      <c r="M243" s="17">
        <v>10656.755394736841</v>
      </c>
      <c r="N243" s="21">
        <v>236</v>
      </c>
      <c r="O243" s="21" t="s">
        <v>161</v>
      </c>
      <c r="P243" s="21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15">
        <v>2016</v>
      </c>
      <c r="B244" s="15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17">
        <v>13741.71</v>
      </c>
      <c r="M244" s="17">
        <v>14293.760065789473</v>
      </c>
      <c r="N244" s="21">
        <v>237</v>
      </c>
      <c r="O244" s="21" t="s">
        <v>161</v>
      </c>
      <c r="P244" s="21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15">
        <v>2016</v>
      </c>
      <c r="B245" s="15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17">
        <v>8568.43</v>
      </c>
      <c r="M245" s="17">
        <v>8446.99375</v>
      </c>
      <c r="N245" s="21">
        <v>238</v>
      </c>
      <c r="O245" s="21" t="s">
        <v>161</v>
      </c>
      <c r="P245" s="21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15">
        <v>2016</v>
      </c>
      <c r="B246" s="15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17">
        <v>7468.43</v>
      </c>
      <c r="M246" s="17">
        <v>7267.437960526317</v>
      </c>
      <c r="N246" s="21">
        <v>239</v>
      </c>
      <c r="O246" s="21" t="s">
        <v>161</v>
      </c>
      <c r="P246" s="21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15">
        <v>2016</v>
      </c>
      <c r="B247" s="15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58">
        <v>9360</v>
      </c>
      <c r="M247" s="17">
        <v>9315.125263157895</v>
      </c>
      <c r="N247" s="21">
        <v>240</v>
      </c>
      <c r="O247" s="21" t="s">
        <v>161</v>
      </c>
      <c r="P247" s="21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15">
        <v>2016</v>
      </c>
      <c r="B248" s="15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17">
        <v>7311.734671052632</v>
      </c>
      <c r="N248" s="21">
        <v>241</v>
      </c>
      <c r="O248" s="21" t="s">
        <v>161</v>
      </c>
      <c r="P248" s="21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15">
        <v>2016</v>
      </c>
      <c r="B249" s="15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58">
        <v>5951.52</v>
      </c>
      <c r="M249" s="17">
        <v>5755.7463157894745</v>
      </c>
      <c r="N249" s="21">
        <v>242</v>
      </c>
      <c r="O249" s="21" t="s">
        <v>161</v>
      </c>
      <c r="P249" s="21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15">
        <v>2016</v>
      </c>
      <c r="B250" s="15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58">
        <v>5178.28</v>
      </c>
      <c r="M250" s="17">
        <v>5007.941842105263</v>
      </c>
      <c r="N250" s="21">
        <v>243</v>
      </c>
      <c r="O250" s="21" t="s">
        <v>161</v>
      </c>
      <c r="P250" s="21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15">
        <v>2016</v>
      </c>
      <c r="B251" s="15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58">
        <v>5178.28</v>
      </c>
      <c r="M251" s="17">
        <v>5007.941842105263</v>
      </c>
      <c r="N251" s="21">
        <v>244</v>
      </c>
      <c r="O251" s="21" t="s">
        <v>161</v>
      </c>
      <c r="P251" s="21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15">
        <v>2016</v>
      </c>
      <c r="B252" s="15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17">
        <v>5007.941842105263</v>
      </c>
      <c r="N252" s="21">
        <v>245</v>
      </c>
      <c r="O252" s="21" t="s">
        <v>161</v>
      </c>
      <c r="P252" s="21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15">
        <v>2016</v>
      </c>
      <c r="B253" s="15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17">
        <v>4895.3417763157895</v>
      </c>
      <c r="N253" s="21">
        <v>246</v>
      </c>
      <c r="O253" s="21" t="s">
        <v>161</v>
      </c>
      <c r="P253" s="21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15">
        <v>2016</v>
      </c>
      <c r="B254" s="15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17">
        <v>4840.545592105263</v>
      </c>
      <c r="N254" s="21">
        <v>247</v>
      </c>
      <c r="O254" s="21" t="s">
        <v>161</v>
      </c>
      <c r="P254" s="21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15">
        <v>2016</v>
      </c>
      <c r="B255" s="15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58">
        <v>3699.92</v>
      </c>
      <c r="M255" s="17">
        <v>3578.212105263158</v>
      </c>
      <c r="N255" s="21">
        <v>248</v>
      </c>
      <c r="O255" s="21" t="s">
        <v>161</v>
      </c>
      <c r="P255" s="21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15">
        <v>2016</v>
      </c>
      <c r="B256" s="15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58">
        <v>3186.48</v>
      </c>
      <c r="M256" s="17">
        <v>3081.6615789473685</v>
      </c>
      <c r="N256" s="21">
        <v>249</v>
      </c>
      <c r="O256" s="21" t="s">
        <v>161</v>
      </c>
      <c r="P256" s="21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15">
        <v>2016</v>
      </c>
      <c r="B257" s="15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58">
        <v>2626.98</v>
      </c>
      <c r="M257" s="17">
        <v>2540.5661842105264</v>
      </c>
      <c r="N257" s="21">
        <v>250</v>
      </c>
      <c r="O257" s="21" t="s">
        <v>161</v>
      </c>
      <c r="P257" s="21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15">
        <v>2016</v>
      </c>
      <c r="B258" s="15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58">
        <v>2208.25</v>
      </c>
      <c r="M258" s="17">
        <v>2135.6101973684213</v>
      </c>
      <c r="N258" s="21">
        <v>251</v>
      </c>
      <c r="O258" s="21" t="s">
        <v>161</v>
      </c>
      <c r="P258" s="21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15">
        <v>2016</v>
      </c>
      <c r="B259" s="15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58">
        <v>1878.93</v>
      </c>
      <c r="M259" s="17">
        <v>1817.1230921052631</v>
      </c>
      <c r="N259" s="21">
        <v>252</v>
      </c>
      <c r="O259" s="21" t="s">
        <v>161</v>
      </c>
      <c r="P259" s="21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15">
        <v>2016</v>
      </c>
      <c r="B260" s="15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58">
        <v>1878.93</v>
      </c>
      <c r="M260" s="17">
        <v>1817.1230921052631</v>
      </c>
      <c r="N260" s="21">
        <v>253</v>
      </c>
      <c r="O260" s="21" t="s">
        <v>161</v>
      </c>
      <c r="P260" s="21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15">
        <v>2016</v>
      </c>
      <c r="B261" s="15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17">
        <v>1554.7280921052632</v>
      </c>
      <c r="N261" s="21">
        <v>254</v>
      </c>
      <c r="O261" s="21" t="s">
        <v>161</v>
      </c>
      <c r="P261" s="21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15">
        <v>2016</v>
      </c>
      <c r="B262" s="15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17">
        <v>3875.2875</v>
      </c>
      <c r="N262" s="21">
        <v>255</v>
      </c>
      <c r="O262" s="21" t="s">
        <v>161</v>
      </c>
      <c r="P262" s="21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15">
        <v>2016</v>
      </c>
      <c r="B263" s="15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17">
        <v>7058.539078947368</v>
      </c>
      <c r="N263" s="21">
        <v>256</v>
      </c>
      <c r="O263" s="21" t="s">
        <v>161</v>
      </c>
      <c r="P263" s="21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15">
        <v>2016</v>
      </c>
      <c r="B264" s="15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17">
        <v>10019.732631578947</v>
      </c>
      <c r="N264" s="21">
        <v>257</v>
      </c>
      <c r="O264" s="21" t="s">
        <v>161</v>
      </c>
      <c r="P264" s="21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15">
        <v>2016</v>
      </c>
      <c r="B265" s="15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17">
        <v>11305.61789473684</v>
      </c>
      <c r="N265" s="21">
        <v>258</v>
      </c>
      <c r="O265" s="21" t="s">
        <v>161</v>
      </c>
      <c r="P265" s="21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15">
        <v>2016</v>
      </c>
      <c r="B266" s="15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17">
        <v>13481.508421052631</v>
      </c>
      <c r="N266" s="21">
        <v>259</v>
      </c>
      <c r="O266" s="21" t="s">
        <v>161</v>
      </c>
      <c r="P266" s="21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15">
        <v>2016</v>
      </c>
      <c r="B267" s="15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17">
        <v>5609.210526315789</v>
      </c>
      <c r="N267" s="21">
        <v>260</v>
      </c>
      <c r="O267" s="21" t="s">
        <v>161</v>
      </c>
      <c r="P267" s="21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15">
        <v>2016</v>
      </c>
      <c r="B268" s="15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17">
        <v>6189.473684210527</v>
      </c>
      <c r="N268" s="21">
        <v>261</v>
      </c>
      <c r="O268" s="21" t="s">
        <v>161</v>
      </c>
      <c r="P268" s="21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15">
        <v>2016</v>
      </c>
      <c r="B269" s="15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17">
        <v>5319.078947368421</v>
      </c>
      <c r="N269" s="21">
        <v>262</v>
      </c>
      <c r="O269" s="21" t="s">
        <v>161</v>
      </c>
      <c r="P269" s="21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15">
        <v>2016</v>
      </c>
      <c r="B270" s="15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17">
        <v>3875.2875</v>
      </c>
      <c r="N270" s="21">
        <v>263</v>
      </c>
      <c r="O270" s="21" t="s">
        <v>161</v>
      </c>
      <c r="P270" s="21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15">
        <v>2016</v>
      </c>
      <c r="B271" s="15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17">
        <v>1919.5105263157893</v>
      </c>
      <c r="N271" s="21">
        <v>264</v>
      </c>
      <c r="O271" s="21" t="s">
        <v>161</v>
      </c>
      <c r="P271" s="21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15">
        <v>2016</v>
      </c>
      <c r="B272" s="15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58">
        <v>6800</v>
      </c>
      <c r="M272" s="17">
        <v>6800</v>
      </c>
      <c r="N272" s="21">
        <v>265</v>
      </c>
      <c r="O272" s="21" t="s">
        <v>161</v>
      </c>
      <c r="P272" s="21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15">
        <v>2016</v>
      </c>
      <c r="B273" s="15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58">
        <v>16000</v>
      </c>
      <c r="M273" s="17">
        <v>17427.86</v>
      </c>
      <c r="N273" s="21">
        <v>266</v>
      </c>
      <c r="O273" s="21" t="s">
        <v>161</v>
      </c>
      <c r="P273" s="21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15">
        <v>2016</v>
      </c>
      <c r="B274" s="15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67">
        <v>8100</v>
      </c>
      <c r="M274" s="17">
        <v>7957.5526315789475</v>
      </c>
      <c r="N274" s="21">
        <v>267</v>
      </c>
      <c r="O274" s="21" t="s">
        <v>161</v>
      </c>
      <c r="P274" s="21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15">
        <v>2016</v>
      </c>
      <c r="B275" s="15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17">
        <v>9773.86</v>
      </c>
      <c r="N275" s="21">
        <v>268</v>
      </c>
      <c r="O275" s="21" t="s">
        <v>161</v>
      </c>
      <c r="P275" s="21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15">
        <v>2016</v>
      </c>
      <c r="B276" s="15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17">
        <v>13345.14</v>
      </c>
      <c r="N276" s="21">
        <v>269</v>
      </c>
      <c r="O276" s="21" t="s">
        <v>161</v>
      </c>
      <c r="P276" s="21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15">
        <v>2016</v>
      </c>
      <c r="B277" s="15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17">
        <v>7008.26</v>
      </c>
      <c r="N277" s="21">
        <v>270</v>
      </c>
      <c r="O277" s="21" t="s">
        <v>161</v>
      </c>
      <c r="P277" s="21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15">
        <v>2016</v>
      </c>
      <c r="B278" s="15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17">
        <v>16195.32</v>
      </c>
      <c r="N278" s="21">
        <v>271</v>
      </c>
      <c r="O278" s="21" t="s">
        <v>161</v>
      </c>
      <c r="P278" s="21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15">
        <v>2016</v>
      </c>
      <c r="B279" s="15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17">
        <v>7008.26</v>
      </c>
      <c r="N279" s="21">
        <v>272</v>
      </c>
      <c r="O279" s="21" t="s">
        <v>161</v>
      </c>
      <c r="P279" s="21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7:32" s="15" customFormat="1" ht="12.75">
      <c r="G280" s="17"/>
      <c r="H280" s="26"/>
      <c r="I280" s="36"/>
      <c r="J280" s="41"/>
      <c r="K280" s="17"/>
      <c r="L280" s="27"/>
      <c r="M280" s="17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5:6" s="15" customFormat="1" ht="12.75">
      <c r="E281" s="17"/>
      <c r="F281" s="17"/>
    </row>
    <row r="282" spans="5:6" s="15" customFormat="1" ht="12.75">
      <c r="E282" s="17"/>
      <c r="F282" s="17"/>
    </row>
    <row r="283" spans="5:6" s="15" customFormat="1" ht="12.75">
      <c r="E283" s="17"/>
      <c r="F283" s="17"/>
    </row>
    <row r="284" spans="5:6" s="15" customFormat="1" ht="12.75">
      <c r="E284" s="17"/>
      <c r="F284" s="17"/>
    </row>
    <row r="285" spans="5:6" s="15" customFormat="1" ht="12.75">
      <c r="E285" s="17"/>
      <c r="F285" s="17"/>
    </row>
    <row r="286" spans="5:6" s="15" customFormat="1" ht="12.75">
      <c r="E286" s="17"/>
      <c r="F286" s="17"/>
    </row>
    <row r="287" spans="5:6" s="15" customFormat="1" ht="12.75">
      <c r="E287" s="17"/>
      <c r="F287" s="17"/>
    </row>
    <row r="288" spans="5:6" s="15" customFormat="1" ht="12.75">
      <c r="E288" s="17"/>
      <c r="F288" s="17"/>
    </row>
    <row r="289" spans="5:6" s="15" customFormat="1" ht="12.75">
      <c r="E289" s="17"/>
      <c r="F289" s="17"/>
    </row>
    <row r="290" spans="5:6" s="15" customFormat="1" ht="12.75">
      <c r="E290" s="17"/>
      <c r="F290" s="17"/>
    </row>
    <row r="291" spans="5:6" s="15" customFormat="1" ht="12.75">
      <c r="E291" s="17"/>
      <c r="F291" s="17"/>
    </row>
    <row r="292" spans="5:6" s="15" customFormat="1" ht="12.75">
      <c r="E292" s="17"/>
      <c r="F292" s="17"/>
    </row>
    <row r="293" spans="5:6" s="15" customFormat="1" ht="12.75">
      <c r="E293" s="17"/>
      <c r="F293" s="17"/>
    </row>
    <row r="294" spans="5:6" s="15" customFormat="1" ht="12.75">
      <c r="E294" s="17"/>
      <c r="F294" s="17"/>
    </row>
    <row r="295" spans="5:6" s="15" customFormat="1" ht="12.75">
      <c r="E295" s="17"/>
      <c r="F295" s="17"/>
    </row>
    <row r="296" spans="5:6" s="15" customFormat="1" ht="12.75">
      <c r="E296" s="17"/>
      <c r="F296" s="17"/>
    </row>
    <row r="297" spans="5:6" s="15" customFormat="1" ht="12.75">
      <c r="E297" s="17"/>
      <c r="F297" s="17"/>
    </row>
    <row r="298" spans="5:6" s="15" customFormat="1" ht="12.75">
      <c r="E298" s="17"/>
      <c r="F298" s="17"/>
    </row>
    <row r="299" spans="5:6" s="15" customFormat="1" ht="12.75">
      <c r="E299" s="17"/>
      <c r="F299" s="17"/>
    </row>
    <row r="300" spans="5:6" s="15" customFormat="1" ht="12.75">
      <c r="E300" s="17"/>
      <c r="F300" s="17"/>
    </row>
    <row r="301" spans="5:6" s="15" customFormat="1" ht="12.75">
      <c r="E301" s="17"/>
      <c r="F301" s="17"/>
    </row>
    <row r="302" spans="5:6" s="15" customFormat="1" ht="12.75">
      <c r="E302" s="17"/>
      <c r="F302" s="17"/>
    </row>
    <row r="303" spans="5:6" s="15" customFormat="1" ht="12.75">
      <c r="E303" s="17"/>
      <c r="F303" s="17"/>
    </row>
    <row r="304" spans="5:6" s="15" customFormat="1" ht="12.75">
      <c r="E304" s="17"/>
      <c r="F304" s="17"/>
    </row>
    <row r="305" spans="5:6" s="15" customFormat="1" ht="12.75">
      <c r="E305" s="17"/>
      <c r="F305" s="17"/>
    </row>
    <row r="306" spans="5:6" s="15" customFormat="1" ht="12.75">
      <c r="E306" s="17"/>
      <c r="F306" s="17"/>
    </row>
    <row r="307" spans="5:6" s="15" customFormat="1" ht="12.75">
      <c r="E307" s="17"/>
      <c r="F307" s="17"/>
    </row>
    <row r="308" spans="5:6" s="15" customFormat="1" ht="12.75">
      <c r="E308" s="17"/>
      <c r="F308" s="17"/>
    </row>
    <row r="309" spans="5:6" s="15" customFormat="1" ht="12.75">
      <c r="E309" s="17"/>
      <c r="F309" s="17"/>
    </row>
    <row r="310" spans="5:6" s="15" customFormat="1" ht="12.75">
      <c r="E310" s="17"/>
      <c r="F310" s="17"/>
    </row>
    <row r="311" spans="5:6" s="15" customFormat="1" ht="12.75">
      <c r="E311" s="17"/>
      <c r="F311" s="17"/>
    </row>
    <row r="312" spans="5:6" s="15" customFormat="1" ht="12.75">
      <c r="E312" s="17"/>
      <c r="F312" s="17"/>
    </row>
    <row r="313" spans="5:6" s="15" customFormat="1" ht="12.75">
      <c r="E313" s="17"/>
      <c r="F313" s="17"/>
    </row>
    <row r="314" spans="5:6" s="15" customFormat="1" ht="12.75">
      <c r="E314" s="17"/>
      <c r="F314" s="17"/>
    </row>
    <row r="315" spans="5:6" s="15" customFormat="1" ht="12.75">
      <c r="E315" s="17"/>
      <c r="F315" s="17"/>
    </row>
    <row r="316" spans="5:6" s="15" customFormat="1" ht="12.75">
      <c r="E316" s="17"/>
      <c r="F316" s="17"/>
    </row>
    <row r="317" spans="5:6" s="15" customFormat="1" ht="12.75">
      <c r="E317" s="17"/>
      <c r="F317" s="17"/>
    </row>
    <row r="318" spans="5:6" s="15" customFormat="1" ht="12.75">
      <c r="E318" s="17"/>
      <c r="F318" s="17"/>
    </row>
    <row r="319" spans="5:6" s="15" customFormat="1" ht="12.75">
      <c r="E319" s="17"/>
      <c r="F319" s="17"/>
    </row>
    <row r="320" spans="5:6" s="15" customFormat="1" ht="12.75">
      <c r="E320" s="17"/>
      <c r="F320" s="17"/>
    </row>
    <row r="321" spans="5:6" s="15" customFormat="1" ht="12.75">
      <c r="E321" s="17"/>
      <c r="F321" s="17"/>
    </row>
    <row r="322" spans="5:6" s="15" customFormat="1" ht="12.75">
      <c r="E322" s="17"/>
      <c r="F322" s="17"/>
    </row>
    <row r="323" spans="5:6" s="15" customFormat="1" ht="12.75">
      <c r="E323" s="17"/>
      <c r="F323" s="17"/>
    </row>
    <row r="324" spans="5:6" s="15" customFormat="1" ht="12.75">
      <c r="E324" s="17"/>
      <c r="F324" s="17"/>
    </row>
    <row r="325" spans="5:6" s="15" customFormat="1" ht="12.75">
      <c r="E325" s="17"/>
      <c r="F325" s="17"/>
    </row>
    <row r="326" spans="5:6" s="15" customFormat="1" ht="12.75">
      <c r="E326" s="17"/>
      <c r="F326" s="17"/>
    </row>
    <row r="327" spans="5:6" s="15" customFormat="1" ht="12.75">
      <c r="E327" s="17"/>
      <c r="F327" s="17"/>
    </row>
    <row r="328" spans="5:6" s="15" customFormat="1" ht="12.75">
      <c r="E328" s="17"/>
      <c r="F328" s="17"/>
    </row>
    <row r="329" spans="5:6" s="15" customFormat="1" ht="12.75">
      <c r="E329" s="17"/>
      <c r="F329" s="17"/>
    </row>
    <row r="330" spans="5:6" s="15" customFormat="1" ht="12.75">
      <c r="E330" s="17"/>
      <c r="F330" s="17"/>
    </row>
    <row r="331" spans="5:6" s="15" customFormat="1" ht="12.75">
      <c r="E331" s="17"/>
      <c r="F331" s="17"/>
    </row>
    <row r="332" spans="5:6" s="15" customFormat="1" ht="12.75">
      <c r="E332" s="17"/>
      <c r="F332" s="17"/>
    </row>
    <row r="333" spans="5:6" s="15" customFormat="1" ht="12.75">
      <c r="E333" s="17"/>
      <c r="F333" s="17"/>
    </row>
    <row r="334" spans="5:6" s="15" customFormat="1" ht="12.75">
      <c r="E334" s="17"/>
      <c r="F334" s="17"/>
    </row>
    <row r="335" spans="5:6" s="15" customFormat="1" ht="12.75">
      <c r="E335" s="17"/>
      <c r="F335" s="17"/>
    </row>
    <row r="336" spans="5:6" s="15" customFormat="1" ht="12.75">
      <c r="E336" s="17"/>
      <c r="F336" s="17"/>
    </row>
    <row r="337" spans="5:6" s="15" customFormat="1" ht="12.75">
      <c r="E337" s="17"/>
      <c r="F337" s="17"/>
    </row>
    <row r="338" spans="5:6" s="15" customFormat="1" ht="12.75">
      <c r="E338" s="17"/>
      <c r="F338" s="17"/>
    </row>
    <row r="339" spans="5:6" s="15" customFormat="1" ht="12.75">
      <c r="E339" s="17"/>
      <c r="F339" s="17"/>
    </row>
    <row r="340" spans="5:6" s="15" customFormat="1" ht="12.75">
      <c r="E340" s="17"/>
      <c r="F340" s="17"/>
    </row>
    <row r="341" spans="5:6" s="15" customFormat="1" ht="12.75">
      <c r="E341" s="17"/>
      <c r="F341" s="17"/>
    </row>
    <row r="342" spans="5:6" s="15" customFormat="1" ht="12.75">
      <c r="E342" s="17"/>
      <c r="F342" s="17"/>
    </row>
    <row r="343" spans="5:6" s="15" customFormat="1" ht="12.75">
      <c r="E343" s="17"/>
      <c r="F343" s="17"/>
    </row>
    <row r="344" spans="5:6" s="15" customFormat="1" ht="12.75">
      <c r="E344" s="17"/>
      <c r="F344" s="17"/>
    </row>
    <row r="345" spans="5:6" s="15" customFormat="1" ht="12.75">
      <c r="E345" s="17"/>
      <c r="F345" s="17"/>
    </row>
    <row r="346" spans="5:6" s="15" customFormat="1" ht="12.75">
      <c r="E346" s="17"/>
      <c r="F346" s="17"/>
    </row>
    <row r="347" spans="5:6" s="15" customFormat="1" ht="12.75">
      <c r="E347" s="17"/>
      <c r="F347" s="17"/>
    </row>
    <row r="348" spans="5:6" s="15" customFormat="1" ht="12.75">
      <c r="E348" s="17"/>
      <c r="F348" s="17"/>
    </row>
    <row r="349" spans="5:6" s="15" customFormat="1" ht="12.75">
      <c r="E349" s="17"/>
      <c r="F349" s="17"/>
    </row>
    <row r="350" spans="5:6" s="15" customFormat="1" ht="12.75">
      <c r="E350" s="17"/>
      <c r="F350" s="17"/>
    </row>
    <row r="351" spans="5:6" s="15" customFormat="1" ht="12.75">
      <c r="E351" s="17"/>
      <c r="F351" s="17"/>
    </row>
    <row r="352" spans="5:6" s="15" customFormat="1" ht="12.75">
      <c r="E352" s="17"/>
      <c r="F352" s="17"/>
    </row>
    <row r="353" spans="5:6" s="15" customFormat="1" ht="12.75">
      <c r="E353" s="17"/>
      <c r="F353" s="17"/>
    </row>
    <row r="354" spans="5:6" s="15" customFormat="1" ht="12.75">
      <c r="E354" s="17"/>
      <c r="F354" s="17"/>
    </row>
    <row r="355" spans="5:6" s="15" customFormat="1" ht="12.75">
      <c r="E355" s="17"/>
      <c r="F355" s="17"/>
    </row>
    <row r="356" spans="5:6" s="15" customFormat="1" ht="12.75">
      <c r="E356" s="17"/>
      <c r="F356" s="17"/>
    </row>
    <row r="357" spans="5:6" s="15" customFormat="1" ht="12.75">
      <c r="E357" s="17"/>
      <c r="F357" s="17"/>
    </row>
    <row r="358" spans="5:6" s="15" customFormat="1" ht="12.75">
      <c r="E358" s="17"/>
      <c r="F358" s="17"/>
    </row>
    <row r="359" spans="5:6" s="15" customFormat="1" ht="12.75">
      <c r="E359" s="17"/>
      <c r="F359" s="17"/>
    </row>
    <row r="360" spans="5:6" s="15" customFormat="1" ht="12.75">
      <c r="E360" s="17"/>
      <c r="F360" s="17"/>
    </row>
    <row r="361" spans="5:6" s="15" customFormat="1" ht="12.75">
      <c r="E361" s="17"/>
      <c r="F361" s="17"/>
    </row>
    <row r="362" spans="5:6" s="15" customFormat="1" ht="12.75">
      <c r="E362" s="17"/>
      <c r="F362" s="17"/>
    </row>
    <row r="363" spans="5:6" s="15" customFormat="1" ht="12.75">
      <c r="E363" s="17"/>
      <c r="F363" s="17"/>
    </row>
    <row r="364" spans="5:6" s="15" customFormat="1" ht="12.75">
      <c r="E364" s="17"/>
      <c r="F364" s="17"/>
    </row>
    <row r="365" spans="5:6" s="15" customFormat="1" ht="12.75">
      <c r="E365" s="17"/>
      <c r="F365" s="17"/>
    </row>
    <row r="366" spans="5:6" s="15" customFormat="1" ht="12.75">
      <c r="E366" s="17"/>
      <c r="F366" s="17"/>
    </row>
    <row r="367" spans="5:6" s="15" customFormat="1" ht="12.75">
      <c r="E367" s="17"/>
      <c r="F367" s="17"/>
    </row>
    <row r="368" spans="5:6" s="15" customFormat="1" ht="12.75">
      <c r="E368" s="17"/>
      <c r="F368" s="17"/>
    </row>
    <row r="369" spans="5:6" s="15" customFormat="1" ht="12.75">
      <c r="E369" s="17"/>
      <c r="F369" s="17"/>
    </row>
    <row r="370" spans="5:6" s="15" customFormat="1" ht="12.75">
      <c r="E370" s="17"/>
      <c r="F370" s="17"/>
    </row>
    <row r="371" spans="5:6" s="15" customFormat="1" ht="12.75">
      <c r="E371" s="17"/>
      <c r="F371" s="17"/>
    </row>
    <row r="372" spans="5:6" s="15" customFormat="1" ht="12.75">
      <c r="E372" s="17"/>
      <c r="F372" s="17"/>
    </row>
    <row r="373" spans="5:6" s="15" customFormat="1" ht="12.75">
      <c r="E373" s="17"/>
      <c r="F373" s="17"/>
    </row>
    <row r="374" spans="5:6" s="15" customFormat="1" ht="12.75">
      <c r="E374" s="17"/>
      <c r="F374" s="17"/>
    </row>
    <row r="375" spans="5:6" s="15" customFormat="1" ht="12.75">
      <c r="E375" s="17"/>
      <c r="F375" s="17"/>
    </row>
    <row r="376" spans="5:6" s="15" customFormat="1" ht="12.75">
      <c r="E376" s="17"/>
      <c r="F376" s="17"/>
    </row>
    <row r="377" spans="5:6" s="15" customFormat="1" ht="12.75">
      <c r="E377" s="17"/>
      <c r="F377" s="17"/>
    </row>
    <row r="378" spans="5:6" s="15" customFormat="1" ht="12.75">
      <c r="E378" s="17"/>
      <c r="F378" s="17"/>
    </row>
    <row r="379" spans="5:6" s="15" customFormat="1" ht="12.75">
      <c r="E379" s="17"/>
      <c r="F379" s="17"/>
    </row>
    <row r="380" spans="5:6" s="15" customFormat="1" ht="12.75">
      <c r="E380" s="17"/>
      <c r="F380" s="17"/>
    </row>
    <row r="381" spans="5:6" s="15" customFormat="1" ht="12.75">
      <c r="E381" s="17"/>
      <c r="F381" s="17"/>
    </row>
    <row r="382" spans="5:6" s="15" customFormat="1" ht="12.75">
      <c r="E382" s="17"/>
      <c r="F382" s="17"/>
    </row>
    <row r="383" spans="5:6" s="15" customFormat="1" ht="12.75">
      <c r="E383" s="17"/>
      <c r="F383" s="17"/>
    </row>
    <row r="384" spans="5:6" s="15" customFormat="1" ht="12.75">
      <c r="E384" s="17"/>
      <c r="F384" s="17"/>
    </row>
    <row r="385" spans="5:6" s="15" customFormat="1" ht="12.75">
      <c r="E385" s="17"/>
      <c r="F385" s="17"/>
    </row>
    <row r="386" spans="5:6" s="15" customFormat="1" ht="12.75">
      <c r="E386" s="17"/>
      <c r="F386" s="17"/>
    </row>
    <row r="387" spans="5:6" s="15" customFormat="1" ht="12.75">
      <c r="E387" s="17"/>
      <c r="F387" s="17"/>
    </row>
    <row r="388" spans="5:6" s="15" customFormat="1" ht="12.75">
      <c r="E388" s="17"/>
      <c r="F388" s="17"/>
    </row>
    <row r="389" spans="5:6" s="15" customFormat="1" ht="12.75">
      <c r="E389" s="17"/>
      <c r="F389" s="17"/>
    </row>
    <row r="390" spans="5:6" s="15" customFormat="1" ht="12.75">
      <c r="E390" s="17"/>
      <c r="F390" s="17"/>
    </row>
    <row r="391" spans="5:6" s="15" customFormat="1" ht="12.75">
      <c r="E391" s="17"/>
      <c r="F391" s="17"/>
    </row>
    <row r="392" spans="5:6" s="15" customFormat="1" ht="12.75">
      <c r="E392" s="17"/>
      <c r="F392" s="17"/>
    </row>
    <row r="393" spans="5:6" s="15" customFormat="1" ht="12.75">
      <c r="E393" s="17"/>
      <c r="F393" s="17"/>
    </row>
    <row r="394" spans="5:6" s="15" customFormat="1" ht="12.75">
      <c r="E394" s="17"/>
      <c r="F394" s="17"/>
    </row>
    <row r="395" spans="5:6" s="15" customFormat="1" ht="12.75">
      <c r="E395" s="17"/>
      <c r="F395" s="17"/>
    </row>
    <row r="396" spans="5:6" s="15" customFormat="1" ht="12.75">
      <c r="E396" s="17"/>
      <c r="F396" s="17"/>
    </row>
    <row r="397" spans="5:6" s="15" customFormat="1" ht="12.75">
      <c r="E397" s="17"/>
      <c r="F397" s="17"/>
    </row>
    <row r="398" spans="5:6" s="15" customFormat="1" ht="12.75">
      <c r="E398" s="17"/>
      <c r="F398" s="17"/>
    </row>
    <row r="399" spans="5:6" s="15" customFormat="1" ht="12.75">
      <c r="E399" s="17"/>
      <c r="F399" s="17"/>
    </row>
    <row r="400" spans="5:6" s="15" customFormat="1" ht="12.75">
      <c r="E400" s="17"/>
      <c r="F400" s="17"/>
    </row>
    <row r="401" spans="5:6" s="15" customFormat="1" ht="12.75">
      <c r="E401" s="17"/>
      <c r="F401" s="17"/>
    </row>
    <row r="402" spans="5:6" s="15" customFormat="1" ht="12.75">
      <c r="E402" s="17"/>
      <c r="F402" s="17"/>
    </row>
    <row r="403" spans="5:6" s="15" customFormat="1" ht="12.75">
      <c r="E403" s="17"/>
      <c r="F403" s="17"/>
    </row>
    <row r="404" spans="5:6" s="15" customFormat="1" ht="12.75">
      <c r="E404" s="17"/>
      <c r="F404" s="17"/>
    </row>
    <row r="405" spans="5:6" s="15" customFormat="1" ht="12.75">
      <c r="E405" s="17"/>
      <c r="F405" s="17"/>
    </row>
    <row r="406" spans="5:6" s="15" customFormat="1" ht="12.75">
      <c r="E406" s="17"/>
      <c r="F406" s="17"/>
    </row>
    <row r="407" spans="5:6" s="15" customFormat="1" ht="12.75">
      <c r="E407" s="17"/>
      <c r="F407" s="17"/>
    </row>
    <row r="408" spans="5:6" s="15" customFormat="1" ht="12.75">
      <c r="E408" s="17"/>
      <c r="F408" s="17"/>
    </row>
    <row r="409" spans="5:6" s="15" customFormat="1" ht="12.75">
      <c r="E409" s="17"/>
      <c r="F409" s="17"/>
    </row>
    <row r="410" spans="5:6" s="15" customFormat="1" ht="12.75">
      <c r="E410" s="17"/>
      <c r="F410" s="17"/>
    </row>
    <row r="411" spans="5:6" s="15" customFormat="1" ht="12.75">
      <c r="E411" s="17"/>
      <c r="F411" s="17"/>
    </row>
    <row r="412" spans="5:6" s="15" customFormat="1" ht="12.75">
      <c r="E412" s="17"/>
      <c r="F412" s="17"/>
    </row>
    <row r="413" spans="5:6" s="15" customFormat="1" ht="12.75">
      <c r="E413" s="17"/>
      <c r="F413" s="17"/>
    </row>
    <row r="414" spans="5:6" s="15" customFormat="1" ht="12.75">
      <c r="E414" s="17"/>
      <c r="F414" s="17"/>
    </row>
    <row r="415" spans="5:6" s="15" customFormat="1" ht="12.75">
      <c r="E415" s="17"/>
      <c r="F415" s="17"/>
    </row>
    <row r="416" spans="5:6" s="15" customFormat="1" ht="12.75">
      <c r="E416" s="17"/>
      <c r="F416" s="17"/>
    </row>
    <row r="417" spans="5:6" s="15" customFormat="1" ht="12.75">
      <c r="E417" s="17"/>
      <c r="F417" s="17"/>
    </row>
    <row r="418" spans="5:6" s="15" customFormat="1" ht="12.75">
      <c r="E418" s="17"/>
      <c r="F418" s="17"/>
    </row>
    <row r="419" spans="5:6" s="15" customFormat="1" ht="12.75">
      <c r="E419" s="17"/>
      <c r="F419" s="17"/>
    </row>
    <row r="420" spans="5:6" s="15" customFormat="1" ht="12.75">
      <c r="E420" s="17"/>
      <c r="F420" s="17"/>
    </row>
    <row r="421" spans="5:6" s="15" customFormat="1" ht="12.75">
      <c r="E421" s="17"/>
      <c r="F421" s="17"/>
    </row>
    <row r="422" spans="5:6" s="15" customFormat="1" ht="12.75">
      <c r="E422" s="17"/>
      <c r="F422" s="17"/>
    </row>
    <row r="423" spans="5:6" s="15" customFormat="1" ht="12.75">
      <c r="E423" s="17"/>
      <c r="F423" s="17"/>
    </row>
    <row r="424" spans="5:6" s="15" customFormat="1" ht="12.75">
      <c r="E424" s="17"/>
      <c r="F424" s="17"/>
    </row>
    <row r="425" spans="5:6" s="15" customFormat="1" ht="12.75">
      <c r="E425" s="17"/>
      <c r="F425" s="17"/>
    </row>
    <row r="426" spans="5:6" s="15" customFormat="1" ht="12.75">
      <c r="E426" s="17"/>
      <c r="F426" s="17"/>
    </row>
    <row r="427" spans="5:6" s="15" customFormat="1" ht="12.75">
      <c r="E427" s="17"/>
      <c r="F427" s="17"/>
    </row>
    <row r="428" spans="5:6" s="15" customFormat="1" ht="12.75">
      <c r="E428" s="17"/>
      <c r="F428" s="17"/>
    </row>
    <row r="429" spans="5:6" s="15" customFormat="1" ht="12.75">
      <c r="E429" s="17"/>
      <c r="F429" s="17"/>
    </row>
    <row r="430" spans="5:6" s="15" customFormat="1" ht="12.75">
      <c r="E430" s="17"/>
      <c r="F430" s="17"/>
    </row>
    <row r="431" spans="5:6" s="15" customFormat="1" ht="12.75">
      <c r="E431" s="17"/>
      <c r="F431" s="17"/>
    </row>
    <row r="432" spans="5:6" s="15" customFormat="1" ht="12.75">
      <c r="E432" s="17"/>
      <c r="F432" s="17"/>
    </row>
    <row r="433" spans="5:6" s="15" customFormat="1" ht="12.75">
      <c r="E433" s="17"/>
      <c r="F433" s="17"/>
    </row>
    <row r="434" spans="5:6" s="15" customFormat="1" ht="12.75">
      <c r="E434" s="17"/>
      <c r="F434" s="17"/>
    </row>
    <row r="435" spans="5:6" s="15" customFormat="1" ht="12.75">
      <c r="E435" s="17"/>
      <c r="F435" s="17"/>
    </row>
    <row r="436" spans="5:6" s="15" customFormat="1" ht="12.75">
      <c r="E436" s="17"/>
      <c r="F436" s="17"/>
    </row>
    <row r="437" spans="5:6" s="15" customFormat="1" ht="12.75">
      <c r="E437" s="17"/>
      <c r="F437" s="17"/>
    </row>
    <row r="438" spans="5:6" s="15" customFormat="1" ht="12.75">
      <c r="E438" s="17"/>
      <c r="F438" s="17"/>
    </row>
    <row r="439" spans="5:6" s="15" customFormat="1" ht="12.75">
      <c r="E439" s="17"/>
      <c r="F439" s="17"/>
    </row>
    <row r="440" spans="5:6" s="15" customFormat="1" ht="12.75">
      <c r="E440" s="17"/>
      <c r="F440" s="17"/>
    </row>
    <row r="441" spans="5:6" s="15" customFormat="1" ht="12.75">
      <c r="E441" s="17"/>
      <c r="F441" s="17"/>
    </row>
    <row r="442" spans="5:6" s="15" customFormat="1" ht="12.75">
      <c r="E442" s="17"/>
      <c r="F442" s="17"/>
    </row>
    <row r="443" spans="5:6" s="15" customFormat="1" ht="12.75">
      <c r="E443" s="17"/>
      <c r="F443" s="17"/>
    </row>
    <row r="444" spans="5:6" s="15" customFormat="1" ht="12.75">
      <c r="E444" s="17"/>
      <c r="F444" s="17"/>
    </row>
    <row r="445" spans="5:6" s="15" customFormat="1" ht="12.75">
      <c r="E445" s="17"/>
      <c r="F445" s="17"/>
    </row>
    <row r="446" spans="5:6" s="15" customFormat="1" ht="12.75">
      <c r="E446" s="17"/>
      <c r="F446" s="17"/>
    </row>
    <row r="447" spans="5:6" s="15" customFormat="1" ht="12.75">
      <c r="E447" s="17"/>
      <c r="F447" s="17"/>
    </row>
    <row r="448" spans="5:6" s="15" customFormat="1" ht="12.75">
      <c r="E448" s="17"/>
      <c r="F448" s="17"/>
    </row>
    <row r="449" spans="5:6" s="15" customFormat="1" ht="12.75">
      <c r="E449" s="17"/>
      <c r="F449" s="17"/>
    </row>
    <row r="450" spans="5:6" s="15" customFormat="1" ht="12.75">
      <c r="E450" s="17"/>
      <c r="F450" s="17"/>
    </row>
    <row r="451" spans="5:6" s="15" customFormat="1" ht="12.75">
      <c r="E451" s="17"/>
      <c r="F451" s="17"/>
    </row>
    <row r="452" spans="5:6" s="15" customFormat="1" ht="12.75">
      <c r="E452" s="17"/>
      <c r="F452" s="17"/>
    </row>
    <row r="453" spans="5:6" s="15" customFormat="1" ht="12.75">
      <c r="E453" s="17"/>
      <c r="F453" s="17"/>
    </row>
    <row r="454" spans="5:6" s="15" customFormat="1" ht="12.75">
      <c r="E454" s="17"/>
      <c r="F454" s="17"/>
    </row>
    <row r="455" spans="5:6" s="15" customFormat="1" ht="12.75">
      <c r="E455" s="17"/>
      <c r="F455" s="17"/>
    </row>
    <row r="456" spans="5:6" s="15" customFormat="1" ht="12.75">
      <c r="E456" s="17"/>
      <c r="F456" s="17"/>
    </row>
    <row r="457" spans="5:6" s="15" customFormat="1" ht="12.75">
      <c r="E457" s="17"/>
      <c r="F457" s="17"/>
    </row>
    <row r="458" spans="5:6" s="15" customFormat="1" ht="12.75">
      <c r="E458" s="17"/>
      <c r="F458" s="17"/>
    </row>
    <row r="459" spans="5:6" s="15" customFormat="1" ht="12.75">
      <c r="E459" s="17"/>
      <c r="F459" s="17"/>
    </row>
    <row r="460" spans="5:6" s="15" customFormat="1" ht="12.75">
      <c r="E460" s="17"/>
      <c r="F460" s="17"/>
    </row>
    <row r="461" spans="5:6" s="15" customFormat="1" ht="12.75">
      <c r="E461" s="17"/>
      <c r="F461" s="17"/>
    </row>
    <row r="462" spans="5:6" s="15" customFormat="1" ht="12.75">
      <c r="E462" s="17"/>
      <c r="F462" s="17"/>
    </row>
    <row r="463" spans="5:6" s="15" customFormat="1" ht="12.75">
      <c r="E463" s="17"/>
      <c r="F463" s="17"/>
    </row>
    <row r="464" spans="5:6" s="15" customFormat="1" ht="12.75">
      <c r="E464" s="17"/>
      <c r="F464" s="17"/>
    </row>
    <row r="465" spans="5:6" s="15" customFormat="1" ht="12.75">
      <c r="E465" s="17"/>
      <c r="F465" s="17"/>
    </row>
    <row r="466" spans="5:6" s="15" customFormat="1" ht="12.75">
      <c r="E466" s="17"/>
      <c r="F466" s="17"/>
    </row>
    <row r="467" spans="5:6" s="15" customFormat="1" ht="12.75">
      <c r="E467" s="17"/>
      <c r="F467" s="17"/>
    </row>
    <row r="468" spans="5:6" s="15" customFormat="1" ht="12.75">
      <c r="E468" s="17"/>
      <c r="F468" s="17"/>
    </row>
    <row r="469" spans="5:6" s="15" customFormat="1" ht="12.75">
      <c r="E469" s="17"/>
      <c r="F469" s="17"/>
    </row>
    <row r="470" spans="5:6" s="15" customFormat="1" ht="12.75">
      <c r="E470" s="17"/>
      <c r="F470" s="17"/>
    </row>
    <row r="471" spans="5:6" s="15" customFormat="1" ht="12.75">
      <c r="E471" s="17"/>
      <c r="F471" s="17"/>
    </row>
    <row r="472" spans="5:6" s="15" customFormat="1" ht="12.75">
      <c r="E472" s="17"/>
      <c r="F472" s="17"/>
    </row>
    <row r="473" spans="5:6" s="15" customFormat="1" ht="12.75">
      <c r="E473" s="17"/>
      <c r="F473" s="17"/>
    </row>
    <row r="474" spans="5:6" s="15" customFormat="1" ht="12.75">
      <c r="E474" s="17"/>
      <c r="F474" s="17"/>
    </row>
    <row r="475" spans="5:6" s="15" customFormat="1" ht="12.75">
      <c r="E475" s="17"/>
      <c r="F475" s="17"/>
    </row>
    <row r="476" spans="5:6" s="15" customFormat="1" ht="12.75">
      <c r="E476" s="17"/>
      <c r="F476" s="17"/>
    </row>
    <row r="477" spans="5:6" s="15" customFormat="1" ht="12.75">
      <c r="E477" s="17"/>
      <c r="F477" s="17"/>
    </row>
    <row r="478" spans="5:6" s="15" customFormat="1" ht="12.75">
      <c r="E478" s="17"/>
      <c r="F478" s="17"/>
    </row>
    <row r="479" spans="5:6" s="15" customFormat="1" ht="12.75">
      <c r="E479" s="17"/>
      <c r="F479" s="17"/>
    </row>
    <row r="480" spans="5:6" s="15" customFormat="1" ht="12.75">
      <c r="E480" s="17"/>
      <c r="F480" s="17"/>
    </row>
    <row r="481" spans="5:6" s="15" customFormat="1" ht="12.75">
      <c r="E481" s="17"/>
      <c r="F481" s="17"/>
    </row>
    <row r="482" spans="5:6" s="15" customFormat="1" ht="12.75">
      <c r="E482" s="17"/>
      <c r="F482" s="17"/>
    </row>
    <row r="483" spans="5:6" s="15" customFormat="1" ht="12.75">
      <c r="E483" s="17"/>
      <c r="F483" s="17"/>
    </row>
    <row r="484" spans="5:6" s="15" customFormat="1" ht="12.75">
      <c r="E484" s="17"/>
      <c r="F484" s="17"/>
    </row>
    <row r="485" spans="5:6" s="15" customFormat="1" ht="12.75">
      <c r="E485" s="17"/>
      <c r="F485" s="17"/>
    </row>
    <row r="486" spans="5:6" s="15" customFormat="1" ht="12.75">
      <c r="E486" s="17"/>
      <c r="F486" s="17"/>
    </row>
    <row r="487" spans="5:6" s="15" customFormat="1" ht="12.75">
      <c r="E487" s="17"/>
      <c r="F487" s="17"/>
    </row>
    <row r="488" spans="5:6" s="15" customFormat="1" ht="12.75">
      <c r="E488" s="17"/>
      <c r="F488" s="17"/>
    </row>
    <row r="489" spans="5:6" s="15" customFormat="1" ht="12.75">
      <c r="E489" s="17"/>
      <c r="F489" s="17"/>
    </row>
    <row r="490" spans="5:6" s="15" customFormat="1" ht="12.75">
      <c r="E490" s="17"/>
      <c r="F490" s="17"/>
    </row>
    <row r="491" spans="5:6" s="15" customFormat="1" ht="12.75">
      <c r="E491" s="17"/>
      <c r="F491" s="17"/>
    </row>
    <row r="492" spans="5:6" s="15" customFormat="1" ht="12.75">
      <c r="E492" s="17"/>
      <c r="F492" s="17"/>
    </row>
    <row r="493" spans="5:6" s="15" customFormat="1" ht="12.75">
      <c r="E493" s="17"/>
      <c r="F493" s="17"/>
    </row>
    <row r="494" spans="5:6" s="15" customFormat="1" ht="12.75">
      <c r="E494" s="17"/>
      <c r="F494" s="17"/>
    </row>
    <row r="495" spans="5:6" s="15" customFormat="1" ht="12.75">
      <c r="E495" s="17"/>
      <c r="F495" s="17"/>
    </row>
    <row r="496" spans="5:6" s="15" customFormat="1" ht="12.75">
      <c r="E496" s="17"/>
      <c r="F496" s="17"/>
    </row>
    <row r="497" spans="5:6" s="15" customFormat="1" ht="12.75">
      <c r="E497" s="17"/>
      <c r="F497" s="17"/>
    </row>
    <row r="498" spans="5:6" s="15" customFormat="1" ht="12.75">
      <c r="E498" s="17"/>
      <c r="F498" s="17"/>
    </row>
    <row r="499" spans="5:6" s="15" customFormat="1" ht="12.75">
      <c r="E499" s="17"/>
      <c r="F499" s="17"/>
    </row>
    <row r="500" spans="5:6" s="15" customFormat="1" ht="12.75">
      <c r="E500" s="17"/>
      <c r="F500" s="17"/>
    </row>
    <row r="501" spans="5:6" s="15" customFormat="1" ht="12.75">
      <c r="E501" s="17"/>
      <c r="F501" s="17"/>
    </row>
    <row r="502" spans="5:6" s="15" customFormat="1" ht="12.75">
      <c r="E502" s="17"/>
      <c r="F502" s="17"/>
    </row>
    <row r="503" spans="5:6" s="15" customFormat="1" ht="12.75">
      <c r="E503" s="17"/>
      <c r="F503" s="17"/>
    </row>
    <row r="504" spans="5:6" s="15" customFormat="1" ht="12.75">
      <c r="E504" s="17"/>
      <c r="F504" s="17"/>
    </row>
    <row r="505" spans="5:6" s="15" customFormat="1" ht="12.75">
      <c r="E505" s="17"/>
      <c r="F505" s="17"/>
    </row>
    <row r="506" spans="5:6" s="15" customFormat="1" ht="12.75">
      <c r="E506" s="17"/>
      <c r="F506" s="17"/>
    </row>
    <row r="507" spans="5:6" s="15" customFormat="1" ht="12.75">
      <c r="E507" s="17"/>
      <c r="F507" s="17"/>
    </row>
    <row r="508" spans="5:6" s="15" customFormat="1" ht="12.75">
      <c r="E508" s="17"/>
      <c r="F508" s="17"/>
    </row>
    <row r="509" spans="5:6" s="15" customFormat="1" ht="12.75">
      <c r="E509" s="17"/>
      <c r="F509" s="17"/>
    </row>
    <row r="510" spans="5:6" s="15" customFormat="1" ht="12.75">
      <c r="E510" s="17"/>
      <c r="F510" s="17"/>
    </row>
    <row r="511" spans="5:6" s="15" customFormat="1" ht="12.75">
      <c r="E511" s="17"/>
      <c r="F511" s="17"/>
    </row>
    <row r="512" spans="5:6" s="15" customFormat="1" ht="12.75">
      <c r="E512" s="17"/>
      <c r="F512" s="17"/>
    </row>
    <row r="513" spans="5:6" s="15" customFormat="1" ht="12.75">
      <c r="E513" s="17"/>
      <c r="F513" s="17"/>
    </row>
    <row r="514" spans="5:6" s="15" customFormat="1" ht="12.75">
      <c r="E514" s="17"/>
      <c r="F514" s="17"/>
    </row>
    <row r="515" spans="5:6" s="15" customFormat="1" ht="12.75">
      <c r="E515" s="17"/>
      <c r="F515" s="17"/>
    </row>
    <row r="516" spans="5:6" s="15" customFormat="1" ht="12.75">
      <c r="E516" s="17"/>
      <c r="F516" s="17"/>
    </row>
    <row r="517" spans="5:6" s="15" customFormat="1" ht="12.75">
      <c r="E517" s="17"/>
      <c r="F517" s="17"/>
    </row>
    <row r="518" spans="5:6" s="15" customFormat="1" ht="12.75">
      <c r="E518" s="17"/>
      <c r="F518" s="17"/>
    </row>
    <row r="519" spans="5:6" s="15" customFormat="1" ht="12.75">
      <c r="E519" s="17"/>
      <c r="F519" s="17"/>
    </row>
    <row r="520" spans="5:6" s="15" customFormat="1" ht="12.75">
      <c r="E520" s="17"/>
      <c r="F520" s="17"/>
    </row>
    <row r="521" spans="5:6" s="15" customFormat="1" ht="12.75">
      <c r="E521" s="17"/>
      <c r="F521" s="17"/>
    </row>
    <row r="522" spans="5:6" s="15" customFormat="1" ht="12.75">
      <c r="E522" s="17"/>
      <c r="F522" s="17"/>
    </row>
    <row r="523" spans="5:6" s="15" customFormat="1" ht="12.75">
      <c r="E523" s="17"/>
      <c r="F523" s="17"/>
    </row>
    <row r="524" spans="5:6" s="15" customFormat="1" ht="12.75">
      <c r="E524" s="17"/>
      <c r="F524" s="17"/>
    </row>
    <row r="525" spans="5:6" s="15" customFormat="1" ht="12.75">
      <c r="E525" s="17"/>
      <c r="F525" s="17"/>
    </row>
    <row r="526" spans="5:6" s="15" customFormat="1" ht="12.75">
      <c r="E526" s="17"/>
      <c r="F526" s="17"/>
    </row>
    <row r="527" spans="5:6" s="15" customFormat="1" ht="12.75">
      <c r="E527" s="17"/>
      <c r="F527" s="17"/>
    </row>
    <row r="528" spans="5:6" s="15" customFormat="1" ht="12.75">
      <c r="E528" s="17"/>
      <c r="F528" s="17"/>
    </row>
    <row r="529" spans="5:6" s="15" customFormat="1" ht="12.75">
      <c r="E529" s="17"/>
      <c r="F529" s="17"/>
    </row>
    <row r="530" spans="5:6" s="15" customFormat="1" ht="12.75">
      <c r="E530" s="17"/>
      <c r="F530" s="17"/>
    </row>
    <row r="531" spans="5:6" s="15" customFormat="1" ht="12.75">
      <c r="E531" s="17"/>
      <c r="F531" s="17"/>
    </row>
    <row r="532" spans="5:6" s="15" customFormat="1" ht="12.75">
      <c r="E532" s="17"/>
      <c r="F532" s="17"/>
    </row>
    <row r="533" spans="5:6" s="15" customFormat="1" ht="12.75">
      <c r="E533" s="17"/>
      <c r="F533" s="17"/>
    </row>
    <row r="534" spans="5:6" s="15" customFormat="1" ht="12.75">
      <c r="E534" s="17"/>
      <c r="F534" s="17"/>
    </row>
    <row r="535" spans="5:6" s="15" customFormat="1" ht="12.75">
      <c r="E535" s="17"/>
      <c r="F535" s="17"/>
    </row>
    <row r="536" spans="5:6" s="15" customFormat="1" ht="12.75">
      <c r="E536" s="17"/>
      <c r="F536" s="17"/>
    </row>
    <row r="537" spans="5:6" s="15" customFormat="1" ht="12.75">
      <c r="E537" s="17"/>
      <c r="F537" s="17"/>
    </row>
    <row r="538" spans="5:6" s="15" customFormat="1" ht="12.75">
      <c r="E538" s="17"/>
      <c r="F538" s="17"/>
    </row>
    <row r="539" spans="5:6" s="15" customFormat="1" ht="12.75">
      <c r="E539" s="17"/>
      <c r="F539" s="17"/>
    </row>
    <row r="540" spans="5:6" s="15" customFormat="1" ht="12.75">
      <c r="E540" s="17"/>
      <c r="F540" s="17"/>
    </row>
    <row r="541" spans="5:6" s="15" customFormat="1" ht="12.75">
      <c r="E541" s="17"/>
      <c r="F541" s="17"/>
    </row>
    <row r="542" spans="5:6" s="15" customFormat="1" ht="12.75">
      <c r="E542" s="17"/>
      <c r="F542" s="17"/>
    </row>
    <row r="543" spans="5:6" s="15" customFormat="1" ht="12.75">
      <c r="E543" s="17"/>
      <c r="F543" s="17"/>
    </row>
    <row r="544" spans="5:6" s="15" customFormat="1" ht="12.75">
      <c r="E544" s="17"/>
      <c r="F544" s="17"/>
    </row>
    <row r="545" spans="5:6" s="15" customFormat="1" ht="12.75">
      <c r="E545" s="17"/>
      <c r="F545" s="17"/>
    </row>
    <row r="546" spans="5:6" s="15" customFormat="1" ht="12.75">
      <c r="E546" s="17"/>
      <c r="F546" s="17"/>
    </row>
    <row r="547" spans="5:6" s="15" customFormat="1" ht="12.75">
      <c r="E547" s="17"/>
      <c r="F547" s="17"/>
    </row>
    <row r="548" spans="5:6" s="15" customFormat="1" ht="12.75">
      <c r="E548" s="17"/>
      <c r="F548" s="17"/>
    </row>
    <row r="549" spans="5:6" s="15" customFormat="1" ht="12.75">
      <c r="E549" s="17"/>
      <c r="F549" s="17"/>
    </row>
    <row r="550" spans="5:6" s="15" customFormat="1" ht="12.75">
      <c r="E550" s="17"/>
      <c r="F550" s="17"/>
    </row>
    <row r="551" spans="5:6" s="15" customFormat="1" ht="12.75">
      <c r="E551" s="17"/>
      <c r="F551" s="17"/>
    </row>
    <row r="552" spans="5:6" s="15" customFormat="1" ht="12.75">
      <c r="E552" s="17"/>
      <c r="F552" s="17"/>
    </row>
    <row r="553" spans="5:6" s="15" customFormat="1" ht="12.75">
      <c r="E553" s="17"/>
      <c r="F553" s="17"/>
    </row>
    <row r="554" spans="5:6" s="15" customFormat="1" ht="12.75">
      <c r="E554" s="17"/>
      <c r="F554" s="17"/>
    </row>
    <row r="555" spans="5:6" s="15" customFormat="1" ht="12.75">
      <c r="E555" s="17"/>
      <c r="F555" s="17"/>
    </row>
    <row r="556" spans="5:6" s="15" customFormat="1" ht="12.75">
      <c r="E556" s="17"/>
      <c r="F556" s="17"/>
    </row>
    <row r="557" spans="5:6" s="15" customFormat="1" ht="12.75">
      <c r="E557" s="17"/>
      <c r="F557" s="17"/>
    </row>
    <row r="558" spans="5:6" s="15" customFormat="1" ht="12.75">
      <c r="E558" s="17"/>
      <c r="F558" s="17"/>
    </row>
    <row r="559" spans="5:6" s="15" customFormat="1" ht="12.75">
      <c r="E559" s="17"/>
      <c r="F559" s="17"/>
    </row>
    <row r="560" spans="5:6" s="15" customFormat="1" ht="12.75">
      <c r="E560" s="17"/>
      <c r="F560" s="17"/>
    </row>
    <row r="561" spans="5:6" s="15" customFormat="1" ht="12.75">
      <c r="E561" s="17"/>
      <c r="F561" s="17"/>
    </row>
    <row r="562" spans="5:6" s="15" customFormat="1" ht="12.75">
      <c r="E562" s="17"/>
      <c r="F562" s="17"/>
    </row>
    <row r="563" spans="5:6" s="15" customFormat="1" ht="12.75">
      <c r="E563" s="17"/>
      <c r="F563" s="17"/>
    </row>
    <row r="564" spans="5:6" s="15" customFormat="1" ht="12.75">
      <c r="E564" s="17"/>
      <c r="F564" s="17"/>
    </row>
    <row r="565" spans="5:6" s="15" customFormat="1" ht="12.75">
      <c r="E565" s="17"/>
      <c r="F565" s="17"/>
    </row>
    <row r="566" spans="5:6" s="15" customFormat="1" ht="12.75">
      <c r="E566" s="17"/>
      <c r="F566" s="17"/>
    </row>
    <row r="567" spans="5:6" s="15" customFormat="1" ht="12.75">
      <c r="E567" s="17"/>
      <c r="F567" s="17"/>
    </row>
    <row r="568" spans="5:6" s="15" customFormat="1" ht="12.75">
      <c r="E568" s="17"/>
      <c r="F568" s="17"/>
    </row>
    <row r="569" spans="5:6" s="15" customFormat="1" ht="12.75">
      <c r="E569" s="17"/>
      <c r="F569" s="17"/>
    </row>
    <row r="570" spans="5:6" s="15" customFormat="1" ht="12.75">
      <c r="E570" s="17"/>
      <c r="F570" s="17"/>
    </row>
    <row r="571" spans="5:6" s="15" customFormat="1" ht="12.75">
      <c r="E571" s="17"/>
      <c r="F571" s="17"/>
    </row>
    <row r="572" spans="5:6" s="15" customFormat="1" ht="12.75">
      <c r="E572" s="17"/>
      <c r="F572" s="17"/>
    </row>
    <row r="573" spans="5:6" s="15" customFormat="1" ht="12.75">
      <c r="E573" s="17"/>
      <c r="F573" s="17"/>
    </row>
    <row r="574" spans="5:6" s="15" customFormat="1" ht="12.75">
      <c r="E574" s="17"/>
      <c r="F574" s="17"/>
    </row>
    <row r="575" spans="5:6" s="15" customFormat="1" ht="12.75">
      <c r="E575" s="17"/>
      <c r="F575" s="17"/>
    </row>
    <row r="576" spans="5:6" s="15" customFormat="1" ht="12.75">
      <c r="E576" s="17"/>
      <c r="F576" s="17"/>
    </row>
    <row r="577" spans="5:6" s="15" customFormat="1" ht="12.75">
      <c r="E577" s="17"/>
      <c r="F577" s="17"/>
    </row>
    <row r="578" spans="5:6" s="15" customFormat="1" ht="12.75">
      <c r="E578" s="17"/>
      <c r="F578" s="17"/>
    </row>
    <row r="579" spans="5:6" s="15" customFormat="1" ht="12.75">
      <c r="E579" s="17"/>
      <c r="F579" s="17"/>
    </row>
    <row r="580" spans="5:6" s="15" customFormat="1" ht="12.75">
      <c r="E580" s="17"/>
      <c r="F580" s="17"/>
    </row>
    <row r="581" spans="5:6" s="15" customFormat="1" ht="12.75">
      <c r="E581" s="17"/>
      <c r="F581" s="17"/>
    </row>
    <row r="582" spans="5:6" s="15" customFormat="1" ht="12.75">
      <c r="E582" s="17"/>
      <c r="F582" s="17"/>
    </row>
    <row r="583" spans="5:6" s="15" customFormat="1" ht="12.75">
      <c r="E583" s="17"/>
      <c r="F583" s="17"/>
    </row>
    <row r="584" spans="5:6" s="15" customFormat="1" ht="12.75">
      <c r="E584" s="17"/>
      <c r="F584" s="17"/>
    </row>
    <row r="585" spans="5:6" s="15" customFormat="1" ht="12.75">
      <c r="E585" s="17"/>
      <c r="F585" s="17"/>
    </row>
    <row r="586" spans="5:6" s="15" customFormat="1" ht="12.75">
      <c r="E586" s="17"/>
      <c r="F586" s="17"/>
    </row>
    <row r="587" spans="5:6" s="15" customFormat="1" ht="12.75">
      <c r="E587" s="17"/>
      <c r="F587" s="17"/>
    </row>
    <row r="588" spans="5:6" s="15" customFormat="1" ht="12.75">
      <c r="E588" s="17"/>
      <c r="F588" s="17"/>
    </row>
    <row r="589" spans="5:6" s="15" customFormat="1" ht="12.75">
      <c r="E589" s="17"/>
      <c r="F589" s="17"/>
    </row>
    <row r="590" spans="5:6" s="15" customFormat="1" ht="12.75">
      <c r="E590" s="17"/>
      <c r="F590" s="17"/>
    </row>
    <row r="591" spans="5:6" s="15" customFormat="1" ht="12.75">
      <c r="E591" s="17"/>
      <c r="F591" s="17"/>
    </row>
    <row r="592" spans="5:6" s="15" customFormat="1" ht="12.75">
      <c r="E592" s="17"/>
      <c r="F592" s="17"/>
    </row>
    <row r="593" spans="5:6" s="15" customFormat="1" ht="12.75">
      <c r="E593" s="17"/>
      <c r="F593" s="17"/>
    </row>
    <row r="594" spans="5:6" s="15" customFormat="1" ht="12.75">
      <c r="E594" s="17"/>
      <c r="F594" s="17"/>
    </row>
    <row r="595" spans="5:6" s="15" customFormat="1" ht="12.75">
      <c r="E595" s="17"/>
      <c r="F595" s="17"/>
    </row>
    <row r="596" spans="5:6" s="15" customFormat="1" ht="12.75">
      <c r="E596" s="17"/>
      <c r="F596" s="17"/>
    </row>
    <row r="597" spans="5:6" s="15" customFormat="1" ht="12.75">
      <c r="E597" s="17"/>
      <c r="F597" s="17"/>
    </row>
    <row r="598" spans="5:6" s="15" customFormat="1" ht="12.75">
      <c r="E598" s="17"/>
      <c r="F598" s="17"/>
    </row>
    <row r="599" spans="5:6" s="15" customFormat="1" ht="12.75">
      <c r="E599" s="17"/>
      <c r="F599" s="17"/>
    </row>
    <row r="600" spans="5:6" s="15" customFormat="1" ht="12.75">
      <c r="E600" s="17"/>
      <c r="F600" s="17"/>
    </row>
    <row r="601" spans="5:6" s="15" customFormat="1" ht="12.75">
      <c r="E601" s="17"/>
      <c r="F601" s="17"/>
    </row>
    <row r="602" spans="5:6" s="15" customFormat="1" ht="12.75">
      <c r="E602" s="17"/>
      <c r="F602" s="17"/>
    </row>
    <row r="603" spans="5:6" s="15" customFormat="1" ht="12.75">
      <c r="E603" s="17"/>
      <c r="F603" s="17"/>
    </row>
    <row r="604" spans="5:6" s="15" customFormat="1" ht="12.75">
      <c r="E604" s="17"/>
      <c r="F604" s="17"/>
    </row>
    <row r="605" spans="5:6" s="15" customFormat="1" ht="12.75">
      <c r="E605" s="17"/>
      <c r="F605" s="17"/>
    </row>
    <row r="606" spans="5:6" s="15" customFormat="1" ht="12.75">
      <c r="E606" s="17"/>
      <c r="F606" s="17"/>
    </row>
    <row r="607" spans="5:6" s="15" customFormat="1" ht="12.75">
      <c r="E607" s="17"/>
      <c r="F607" s="17"/>
    </row>
    <row r="608" spans="5:6" s="15" customFormat="1" ht="12.75">
      <c r="E608" s="17"/>
      <c r="F608" s="17"/>
    </row>
    <row r="609" spans="5:6" s="15" customFormat="1" ht="12.75">
      <c r="E609" s="17"/>
      <c r="F609" s="17"/>
    </row>
    <row r="610" spans="5:6" s="15" customFormat="1" ht="12.75">
      <c r="E610" s="17"/>
      <c r="F610" s="17"/>
    </row>
    <row r="611" spans="5:6" s="15" customFormat="1" ht="12.75">
      <c r="E611" s="17"/>
      <c r="F611" s="17"/>
    </row>
    <row r="612" spans="5:6" s="15" customFormat="1" ht="12.75">
      <c r="E612" s="17"/>
      <c r="F612" s="17"/>
    </row>
    <row r="613" spans="5:6" s="15" customFormat="1" ht="12.75">
      <c r="E613" s="17"/>
      <c r="F613" s="17"/>
    </row>
    <row r="614" spans="5:6" s="15" customFormat="1" ht="12.75">
      <c r="E614" s="17"/>
      <c r="F614" s="17"/>
    </row>
    <row r="615" spans="5:6" s="15" customFormat="1" ht="12.75">
      <c r="E615" s="17"/>
      <c r="F615" s="17"/>
    </row>
    <row r="616" spans="5:6" s="15" customFormat="1" ht="12.75">
      <c r="E616" s="17"/>
      <c r="F616" s="17"/>
    </row>
    <row r="617" spans="5:6" s="15" customFormat="1" ht="12.75">
      <c r="E617" s="17"/>
      <c r="F617" s="17"/>
    </row>
    <row r="618" spans="5:6" s="15" customFormat="1" ht="12.75">
      <c r="E618" s="17"/>
      <c r="F618" s="17"/>
    </row>
    <row r="619" spans="5:6" s="15" customFormat="1" ht="12.75">
      <c r="E619" s="17"/>
      <c r="F619" s="17"/>
    </row>
    <row r="620" spans="5:6" s="15" customFormat="1" ht="12.75">
      <c r="E620" s="17"/>
      <c r="F620" s="17"/>
    </row>
    <row r="621" spans="5:6" s="15" customFormat="1" ht="12.75">
      <c r="E621" s="17"/>
      <c r="F621" s="17"/>
    </row>
    <row r="622" spans="5:6" s="15" customFormat="1" ht="12.75">
      <c r="E622" s="17"/>
      <c r="F622" s="17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3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3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3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3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3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3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3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3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3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3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3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4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4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4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4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4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4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4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4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4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4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4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3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3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3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3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3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3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3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3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3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3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3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3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3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3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3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3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3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3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3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3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3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3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3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3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3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3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3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3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3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3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3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3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3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3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3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3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3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3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3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3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3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3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3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3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3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3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3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3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3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3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3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3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3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3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3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3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3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3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3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3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3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3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3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3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3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3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3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3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3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3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3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3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3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3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3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3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3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3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3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3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3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3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3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3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3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3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3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3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3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3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3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3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3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3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3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3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3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3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3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3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3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3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3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3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3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3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3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3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3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3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3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3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3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3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3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3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3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3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3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3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3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3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3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3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3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3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3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3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3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3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3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3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3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3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3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3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3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3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3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3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3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3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3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3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3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3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3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3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3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3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3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3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3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3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3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3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3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3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3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3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3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3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3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3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3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3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3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3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3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3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3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3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3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3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3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3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3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3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3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3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3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3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3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3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3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3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3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3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3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3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3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3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3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3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3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3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3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3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3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3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3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3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3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3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3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3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3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3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3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3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3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3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3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3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3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3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3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3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3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3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3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3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3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3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3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3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3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3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3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3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3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3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3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3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3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3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3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3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3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3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3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3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3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3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3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3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3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3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3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3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2017-10-11T16:54:24Z</cp:lastPrinted>
  <dcterms:created xsi:type="dcterms:W3CDTF">2017-10-11T16:53:50Z</dcterms:created>
  <dcterms:modified xsi:type="dcterms:W3CDTF">2017-10-11T16:54:50Z</dcterms:modified>
  <cp:category/>
  <cp:version/>
  <cp:contentType/>
  <cp:contentStatus/>
</cp:coreProperties>
</file>